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7" i="1" l="1"/>
  <c r="AD68" i="1"/>
  <c r="AE70" i="1"/>
  <c r="AE66" i="1"/>
  <c r="AE62" i="1"/>
  <c r="AD80" i="1"/>
  <c r="AD38" i="1"/>
  <c r="AD64" i="1"/>
  <c r="AD32" i="1"/>
  <c r="AD73" i="1"/>
  <c r="AD71" i="1"/>
  <c r="AD45" i="1"/>
  <c r="AD70" i="1"/>
  <c r="AD41" i="1"/>
  <c r="AE64" i="1"/>
  <c r="AE68" i="1"/>
  <c r="AD83" i="1"/>
  <c r="AD79" i="1"/>
  <c r="AD53" i="1"/>
  <c r="AD42" i="1"/>
  <c r="AD43" i="1"/>
  <c r="AD66" i="1"/>
  <c r="AD72" i="1"/>
  <c r="AD77" i="1"/>
  <c r="AD34" i="1"/>
  <c r="AD49" i="1"/>
  <c r="AD40" i="1"/>
  <c r="AE69" i="1"/>
  <c r="AE63" i="1"/>
  <c r="AE71" i="1"/>
  <c r="H54" i="1"/>
  <c r="AD31" i="1"/>
  <c r="AD39" i="1"/>
  <c r="AD44" i="1"/>
  <c r="AE65" i="1"/>
  <c r="AD67" i="1"/>
  <c r="AD37" i="1"/>
  <c r="H84" i="1"/>
  <c r="AE67" i="1"/>
  <c r="AD69" i="1"/>
  <c r="AD81" i="1"/>
  <c r="AD82" i="1" l="1"/>
  <c r="AE45" i="1"/>
  <c r="AE44" i="1"/>
  <c r="AE78" i="1"/>
  <c r="AE42" i="1"/>
  <c r="AE33" i="1"/>
  <c r="AE41" i="1"/>
  <c r="AE32" i="1"/>
  <c r="AE36" i="1"/>
  <c r="AE49" i="1"/>
  <c r="AE80" i="1"/>
  <c r="AE35" i="1"/>
  <c r="AE43" i="1"/>
  <c r="AE34" i="1"/>
  <c r="AE79" i="1"/>
  <c r="AE77" i="1"/>
  <c r="AE39" i="1"/>
  <c r="AE31" i="1"/>
  <c r="AE52" i="1"/>
  <c r="AE40" i="1"/>
  <c r="AE83" i="1"/>
  <c r="AE53" i="1"/>
  <c r="AE51" i="1"/>
  <c r="AE75" i="1"/>
  <c r="AE46" i="1"/>
  <c r="AE73" i="1"/>
  <c r="AE72" i="1"/>
  <c r="AE82" i="1"/>
  <c r="AE74" i="1"/>
  <c r="AE37" i="1"/>
  <c r="AE47" i="1"/>
  <c r="AE50" i="1"/>
  <c r="AE48" i="1"/>
  <c r="AE81" i="1"/>
  <c r="AE38" i="1"/>
  <c r="AD78" i="1"/>
  <c r="AD62" i="1"/>
  <c r="AD36" i="1"/>
  <c r="AD61" i="1"/>
  <c r="AD74" i="1"/>
  <c r="AD63" i="1"/>
  <c r="AD35" i="1"/>
  <c r="AD75" i="1"/>
  <c r="AE61" i="1"/>
  <c r="AD33" i="1"/>
  <c r="AD65" i="1"/>
  <c r="AD52" i="1"/>
  <c r="AD50" i="1"/>
  <c r="AD48" i="1"/>
  <c r="AD76" i="1"/>
  <c r="AD46" i="1"/>
  <c r="AD51" i="1"/>
  <c r="AE54" i="1" l="1"/>
  <c r="AE76" i="1"/>
  <c r="AE84" i="1"/>
  <c r="AD84" i="1"/>
  <c r="AD54" i="1"/>
  <c r="M24" i="1" l="1"/>
</calcChain>
</file>

<file path=xl/sharedStrings.xml><?xml version="1.0" encoding="utf-8"?>
<sst xmlns="http://schemas.openxmlformats.org/spreadsheetml/2006/main" count="127" uniqueCount="77">
  <si>
    <t>Nameplate &amp; Test Data</t>
  </si>
  <si>
    <t>Existing Operation</t>
  </si>
  <si>
    <t>Improved Economizer</t>
  </si>
  <si>
    <t>Savings</t>
  </si>
  <si>
    <t>Unit</t>
  </si>
  <si>
    <t>Space Served</t>
  </si>
  <si>
    <t>Supply Fan HP</t>
  </si>
  <si>
    <t>Return Fan HP</t>
  </si>
  <si>
    <t>Tested CFM</t>
  </si>
  <si>
    <t>Total Tested kW</t>
  </si>
  <si>
    <t>Reheating Requirements (kBTU)</t>
  </si>
  <si>
    <t>Cooling Requirements (ton*hrs)</t>
  </si>
  <si>
    <t>Heating Requirements (kBTU)</t>
  </si>
  <si>
    <t>Total Savings</t>
  </si>
  <si>
    <t>Bin Analysis</t>
  </si>
  <si>
    <t>Supply CFM</t>
  </si>
  <si>
    <t>design</t>
  </si>
  <si>
    <t xml:space="preserve">Outside Air </t>
  </si>
  <si>
    <t xml:space="preserve">Return Air </t>
  </si>
  <si>
    <t xml:space="preserve">Mixed Air </t>
  </si>
  <si>
    <t>Preheat</t>
  </si>
  <si>
    <t>Cooling</t>
  </si>
  <si>
    <t>Reheat</t>
  </si>
  <si>
    <t>Supply Fan Section</t>
  </si>
  <si>
    <t>Annual</t>
  </si>
  <si>
    <t>Drybulb</t>
  </si>
  <si>
    <t>Wetbulb</t>
  </si>
  <si>
    <t>Enthalpy</t>
  </si>
  <si>
    <t>Grains/Lb</t>
  </si>
  <si>
    <t>Hours (24 hrs)</t>
  </si>
  <si>
    <t>Temp.</t>
  </si>
  <si>
    <t>Duct Loss</t>
  </si>
  <si>
    <t>Grains</t>
  </si>
  <si>
    <t>% OA</t>
  </si>
  <si>
    <t>Requirement (btu)</t>
  </si>
  <si>
    <t>Leaving Air Temp.</t>
  </si>
  <si>
    <t>Leaving Air Enthalpy</t>
  </si>
  <si>
    <t>Required?</t>
  </si>
  <si>
    <t>Entering Air Temp.</t>
  </si>
  <si>
    <t>Qty Clg (btu)</t>
  </si>
  <si>
    <t>% Airflow</t>
  </si>
  <si>
    <t>Airflow</t>
  </si>
  <si>
    <t>Heating Requirement (kbtu)</t>
  </si>
  <si>
    <t>Cooling Requirement (ton-hrs)</t>
  </si>
  <si>
    <t xml:space="preserve">Hours </t>
  </si>
  <si>
    <t>Calculations:</t>
  </si>
  <si>
    <t xml:space="preserve">Mixed Air Temperature = </t>
  </si>
  <si>
    <t>% Outdoor Air (OA) * (OA Temp - Return Air (RA) Temp) + RAT</t>
  </si>
  <si>
    <t xml:space="preserve">Mixed Air Grains = </t>
  </si>
  <si>
    <t>(OA grains * % OA) + (RA grains * (1-%OA))</t>
  </si>
  <si>
    <t xml:space="preserve">Mixed Air Enthalpy = </t>
  </si>
  <si>
    <t>Psychrometric function based on MA dry bulb and MA grains</t>
  </si>
  <si>
    <t xml:space="preserve">Quantity Preheating (BTU) = </t>
  </si>
  <si>
    <t>1.085 * CFM * (63 - MAT db)</t>
  </si>
  <si>
    <t xml:space="preserve">Leaving Air Enthalpy = </t>
  </si>
  <si>
    <t>Psychrometric function based on Preheat leaving dry bulb and MA grains</t>
  </si>
  <si>
    <t xml:space="preserve">Quantity Cooling (BTU) = </t>
  </si>
  <si>
    <t>4.45 * CFM * (Coil Entering Air Enthalpy - Coil Leaving Air Enthalpy)</t>
  </si>
  <si>
    <t xml:space="preserve">Quantity Reheat (BTU) = </t>
  </si>
  <si>
    <t>1.085 * CFM * (Reheat Temp - Cooling Temp)</t>
  </si>
  <si>
    <t xml:space="preserve">Annual Cooling Requirement (ton-hrs) = </t>
  </si>
  <si>
    <t>quantity cooling (BTU)/ 12000 * Hours</t>
  </si>
  <si>
    <t xml:space="preserve">Annual Heating Requirement (kBTU) = </t>
  </si>
  <si>
    <t>(Quantity preheating+reheating)/ 1000 * Hours</t>
  </si>
  <si>
    <t xml:space="preserve">ECM # - </t>
  </si>
  <si>
    <t>kWh Saved</t>
  </si>
  <si>
    <t>kW Saved</t>
  </si>
  <si>
    <t>Therms Saved</t>
  </si>
  <si>
    <t>Material Cost</t>
  </si>
  <si>
    <t>Labor Cost</t>
  </si>
  <si>
    <t>Total Cost</t>
  </si>
  <si>
    <t>Enter Notes, Assumptions and mechanical equipment schedule or tested data. This can also be used as a summary per unit if multiple pieces of equipment are in the measure</t>
  </si>
  <si>
    <t>This should be the total savings for the energy conservation measure</t>
  </si>
  <si>
    <t>Proposed Operation</t>
  </si>
  <si>
    <t>Notes &amp; Assumptions:</t>
  </si>
  <si>
    <t>Please show the basline mode of operation versus the proposed mode of operation. A format such as this will clearly define what is currently happening in the system and how you plan on adjusting it</t>
  </si>
  <si>
    <t>Writing out the calculations methodology will aid the engineering team and improve the time of the review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</si>
</sst>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"/>
    <numFmt numFmtId="165" formatCode="0.000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5" fillId="0" borderId="13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5" fillId="0" borderId="22" xfId="0" applyNumberFormat="1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9" fontId="7" fillId="0" borderId="27" xfId="2" applyFont="1" applyFill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6" fontId="7" fillId="0" borderId="21" xfId="2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vertical="center"/>
    </xf>
    <xf numFmtId="164" fontId="5" fillId="0" borderId="4" xfId="0" applyNumberFormat="1" applyFont="1" applyBorder="1" applyAlignment="1" applyProtection="1">
      <alignment horizontal="center" vertical="center"/>
      <protection hidden="1"/>
    </xf>
    <xf numFmtId="164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9" fontId="7" fillId="0" borderId="4" xfId="2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164" fontId="5" fillId="0" borderId="4" xfId="0" applyNumberFormat="1" applyFont="1" applyFill="1" applyBorder="1" applyAlignment="1" applyProtection="1">
      <alignment horizontal="center" vertical="center"/>
      <protection hidden="1"/>
    </xf>
    <xf numFmtId="164" fontId="5" fillId="0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9" fontId="7" fillId="0" borderId="7" xfId="2" applyFont="1" applyFill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7" fillId="0" borderId="0" xfId="0" applyFont="1" applyFill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44" fontId="0" fillId="0" borderId="5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zoomScale="55" zoomScaleNormal="55" workbookViewId="0">
      <selection activeCell="AE60" sqref="AE60"/>
    </sheetView>
  </sheetViews>
  <sheetFormatPr defaultRowHeight="15" x14ac:dyDescent="0.25"/>
  <cols>
    <col min="1" max="1" width="22.42578125" bestFit="1" customWidth="1"/>
    <col min="3" max="3" width="12.85546875" customWidth="1"/>
    <col min="4" max="4" width="12.5703125" customWidth="1"/>
    <col min="5" max="5" width="10.140625" bestFit="1" customWidth="1"/>
    <col min="6" max="6" width="12.5703125" bestFit="1" customWidth="1"/>
    <col min="7" max="7" width="10" customWidth="1"/>
    <col min="9" max="9" width="12.85546875" customWidth="1"/>
    <col min="10" max="10" width="13.85546875" customWidth="1"/>
    <col min="11" max="11" width="13.140625" customWidth="1"/>
    <col min="12" max="12" width="12.5703125" customWidth="1"/>
    <col min="13" max="13" width="12.85546875" customWidth="1"/>
    <col min="14" max="14" width="13.140625" customWidth="1"/>
    <col min="49" max="49" width="9.42578125" customWidth="1"/>
  </cols>
  <sheetData>
    <row r="1" spans="1:15" ht="14.45" x14ac:dyDescent="0.35">
      <c r="A1" s="1"/>
    </row>
    <row r="2" spans="1:15" x14ac:dyDescent="0.25">
      <c r="A2" s="143" t="s">
        <v>72</v>
      </c>
      <c r="B2" s="144"/>
      <c r="C2" s="141" t="s">
        <v>64</v>
      </c>
      <c r="D2" s="141"/>
      <c r="E2" s="141"/>
      <c r="F2" s="141"/>
      <c r="G2" s="141"/>
      <c r="H2" s="141"/>
    </row>
    <row r="3" spans="1:15" ht="30" x14ac:dyDescent="0.25">
      <c r="A3" s="143"/>
      <c r="B3" s="144"/>
      <c r="C3" s="108" t="s">
        <v>65</v>
      </c>
      <c r="D3" s="108" t="s">
        <v>66</v>
      </c>
      <c r="E3" s="108" t="s">
        <v>67</v>
      </c>
      <c r="F3" s="108" t="s">
        <v>68</v>
      </c>
      <c r="G3" s="108" t="s">
        <v>69</v>
      </c>
      <c r="H3" s="108" t="s">
        <v>70</v>
      </c>
    </row>
    <row r="4" spans="1:15" x14ac:dyDescent="0.25">
      <c r="A4" s="143"/>
      <c r="B4" s="144"/>
      <c r="C4" s="5"/>
      <c r="D4" s="5"/>
      <c r="E4" s="5"/>
      <c r="F4" s="110"/>
      <c r="G4" s="110"/>
      <c r="H4" s="110"/>
    </row>
    <row r="8" spans="1:15" x14ac:dyDescent="0.25">
      <c r="A8" s="142" t="s">
        <v>71</v>
      </c>
      <c r="B8" s="142"/>
      <c r="C8" t="s">
        <v>74</v>
      </c>
      <c r="D8" s="2"/>
    </row>
    <row r="9" spans="1:15" x14ac:dyDescent="0.25">
      <c r="A9" s="142"/>
      <c r="B9" s="142"/>
      <c r="D9" s="2"/>
    </row>
    <row r="10" spans="1:15" x14ac:dyDescent="0.25">
      <c r="A10" s="142"/>
      <c r="B10" s="142"/>
      <c r="D10" s="2"/>
      <c r="O10" s="3"/>
    </row>
    <row r="11" spans="1:15" ht="15.75" thickBot="1" x14ac:dyDescent="0.3">
      <c r="A11" s="142"/>
      <c r="B11" s="142"/>
      <c r="D11" s="2"/>
    </row>
    <row r="12" spans="1:15" x14ac:dyDescent="0.25">
      <c r="A12" s="142"/>
      <c r="B12" s="142"/>
      <c r="C12" s="129" t="s">
        <v>0</v>
      </c>
      <c r="D12" s="130"/>
      <c r="E12" s="130"/>
      <c r="F12" s="130"/>
      <c r="G12" s="130"/>
      <c r="H12" s="131"/>
      <c r="I12" s="129" t="s">
        <v>1</v>
      </c>
      <c r="J12" s="130"/>
      <c r="K12" s="130" t="s">
        <v>2</v>
      </c>
      <c r="L12" s="131"/>
      <c r="M12" s="129" t="s">
        <v>3</v>
      </c>
      <c r="N12" s="131"/>
    </row>
    <row r="13" spans="1:15" ht="45" x14ac:dyDescent="0.25">
      <c r="A13" s="142"/>
      <c r="B13" s="142"/>
      <c r="C13" s="111" t="s">
        <v>4</v>
      </c>
      <c r="D13" s="108" t="s">
        <v>5</v>
      </c>
      <c r="E13" s="108" t="s">
        <v>6</v>
      </c>
      <c r="F13" s="108" t="s">
        <v>7</v>
      </c>
      <c r="G13" s="108" t="s">
        <v>8</v>
      </c>
      <c r="H13" s="109" t="s">
        <v>9</v>
      </c>
      <c r="I13" s="111" t="s">
        <v>11</v>
      </c>
      <c r="J13" s="108" t="s">
        <v>10</v>
      </c>
      <c r="K13" s="108" t="s">
        <v>11</v>
      </c>
      <c r="L13" s="108" t="s">
        <v>10</v>
      </c>
      <c r="M13" s="111" t="s">
        <v>11</v>
      </c>
      <c r="N13" s="112" t="s">
        <v>12</v>
      </c>
    </row>
    <row r="14" spans="1:15" x14ac:dyDescent="0.25">
      <c r="A14" s="142"/>
      <c r="B14" s="142"/>
      <c r="C14" s="4"/>
      <c r="D14" s="5"/>
      <c r="E14" s="5"/>
      <c r="F14" s="5"/>
      <c r="G14" s="6"/>
      <c r="H14" s="7"/>
      <c r="I14" s="8"/>
      <c r="J14" s="9"/>
      <c r="K14" s="9"/>
      <c r="L14" s="10"/>
      <c r="M14" s="8"/>
      <c r="N14" s="10"/>
    </row>
    <row r="15" spans="1:15" x14ac:dyDescent="0.25">
      <c r="A15" s="142"/>
      <c r="B15" s="142"/>
      <c r="C15" s="4"/>
      <c r="D15" s="5"/>
      <c r="E15" s="5"/>
      <c r="F15" s="5"/>
      <c r="G15" s="5"/>
      <c r="H15" s="11"/>
      <c r="I15" s="8"/>
      <c r="J15" s="9"/>
      <c r="K15" s="9"/>
      <c r="L15" s="10"/>
      <c r="M15" s="8"/>
      <c r="N15" s="10"/>
    </row>
    <row r="16" spans="1:15" x14ac:dyDescent="0.25">
      <c r="A16" s="142"/>
      <c r="B16" s="142"/>
      <c r="C16" s="4"/>
      <c r="D16" s="5"/>
      <c r="E16" s="5"/>
      <c r="F16" s="5"/>
      <c r="G16" s="5"/>
      <c r="H16" s="11"/>
      <c r="I16" s="8"/>
      <c r="J16" s="9"/>
      <c r="K16" s="9"/>
      <c r="L16" s="10"/>
      <c r="M16" s="8"/>
      <c r="N16" s="10"/>
    </row>
    <row r="17" spans="1:35" x14ac:dyDescent="0.25">
      <c r="A17" s="142"/>
      <c r="B17" s="142"/>
      <c r="C17" s="4"/>
      <c r="D17" s="5"/>
      <c r="E17" s="5"/>
      <c r="F17" s="5"/>
      <c r="G17" s="5"/>
      <c r="H17" s="11"/>
      <c r="I17" s="8"/>
      <c r="J17" s="9"/>
      <c r="K17" s="9"/>
      <c r="L17" s="10"/>
      <c r="M17" s="8"/>
      <c r="N17" s="10"/>
    </row>
    <row r="18" spans="1:35" x14ac:dyDescent="0.25">
      <c r="A18" s="142"/>
      <c r="B18" s="142"/>
      <c r="C18" s="4"/>
      <c r="D18" s="5"/>
      <c r="E18" s="5"/>
      <c r="F18" s="5"/>
      <c r="G18" s="5"/>
      <c r="H18" s="11"/>
      <c r="I18" s="8"/>
      <c r="J18" s="9"/>
      <c r="K18" s="9"/>
      <c r="L18" s="10"/>
      <c r="M18" s="8"/>
      <c r="N18" s="10"/>
    </row>
    <row r="19" spans="1:35" x14ac:dyDescent="0.25">
      <c r="A19" s="142"/>
      <c r="B19" s="142"/>
      <c r="C19" s="4"/>
      <c r="D19" s="5"/>
      <c r="E19" s="5"/>
      <c r="F19" s="5"/>
      <c r="G19" s="5"/>
      <c r="H19" s="11"/>
      <c r="I19" s="8"/>
      <c r="J19" s="9"/>
      <c r="K19" s="9"/>
      <c r="L19" s="10"/>
      <c r="M19" s="8"/>
      <c r="N19" s="10"/>
    </row>
    <row r="20" spans="1:35" x14ac:dyDescent="0.25">
      <c r="A20" s="142"/>
      <c r="B20" s="142"/>
      <c r="C20" s="4"/>
      <c r="D20" s="5"/>
      <c r="E20" s="5"/>
      <c r="F20" s="5"/>
      <c r="G20" s="5"/>
      <c r="H20" s="11"/>
      <c r="I20" s="8"/>
      <c r="J20" s="9"/>
      <c r="K20" s="9"/>
      <c r="L20" s="10"/>
      <c r="M20" s="8"/>
      <c r="N20" s="10"/>
    </row>
    <row r="21" spans="1:35" x14ac:dyDescent="0.25">
      <c r="A21" s="142"/>
      <c r="B21" s="142"/>
      <c r="C21" s="4"/>
      <c r="D21" s="5"/>
      <c r="E21" s="5"/>
      <c r="F21" s="5"/>
      <c r="G21" s="5"/>
      <c r="H21" s="11"/>
      <c r="I21" s="8"/>
      <c r="J21" s="9"/>
      <c r="K21" s="9"/>
      <c r="L21" s="10"/>
      <c r="M21" s="8"/>
      <c r="N21" s="10"/>
    </row>
    <row r="22" spans="1:35" x14ac:dyDescent="0.25">
      <c r="A22" s="142"/>
      <c r="B22" s="142"/>
      <c r="C22" s="4"/>
      <c r="D22" s="5"/>
      <c r="E22" s="5"/>
      <c r="F22" s="5"/>
      <c r="G22" s="5"/>
      <c r="H22" s="11"/>
      <c r="I22" s="8"/>
      <c r="J22" s="9"/>
      <c r="K22" s="9"/>
      <c r="L22" s="10"/>
      <c r="M22" s="8"/>
      <c r="N22" s="10"/>
    </row>
    <row r="23" spans="1:35" ht="15.75" thickBot="1" x14ac:dyDescent="0.3">
      <c r="A23" s="142"/>
      <c r="B23" s="142"/>
      <c r="C23" s="12"/>
      <c r="D23" s="13"/>
      <c r="E23" s="13"/>
      <c r="F23" s="13"/>
      <c r="G23" s="13"/>
      <c r="H23" s="14"/>
      <c r="I23" s="15"/>
      <c r="J23" s="16"/>
      <c r="K23" s="16"/>
      <c r="L23" s="17"/>
      <c r="M23" s="15"/>
      <c r="N23" s="17"/>
    </row>
    <row r="24" spans="1:35" thickBot="1" x14ac:dyDescent="0.4">
      <c r="I24" s="18"/>
      <c r="J24" s="18"/>
      <c r="K24" s="18"/>
      <c r="L24" s="19" t="s">
        <v>13</v>
      </c>
      <c r="M24" s="15">
        <f>SUM(M14:M23)</f>
        <v>0</v>
      </c>
      <c r="N24" s="18"/>
    </row>
    <row r="25" spans="1:35" thickBot="1" x14ac:dyDescent="0.4"/>
    <row r="26" spans="1:35" ht="26.25" x14ac:dyDescent="0.25">
      <c r="A26" s="142" t="s">
        <v>75</v>
      </c>
      <c r="B26" s="145"/>
      <c r="C26" s="132" t="s">
        <v>14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4"/>
    </row>
    <row r="27" spans="1:35" ht="26.25" x14ac:dyDescent="0.25">
      <c r="A27" s="142"/>
      <c r="B27" s="145"/>
      <c r="C27" s="20"/>
      <c r="D27" s="21"/>
      <c r="E27" s="22" t="s">
        <v>1</v>
      </c>
      <c r="F27" s="22"/>
      <c r="G27" s="23"/>
      <c r="H27" s="23"/>
      <c r="I27" s="23"/>
      <c r="J27" s="24"/>
      <c r="K27" s="24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5"/>
      <c r="Y27" s="25"/>
      <c r="Z27" s="25"/>
      <c r="AA27" s="25"/>
      <c r="AB27" s="23"/>
      <c r="AC27" s="23"/>
      <c r="AD27" s="23"/>
      <c r="AE27" s="23"/>
      <c r="AF27" s="26"/>
    </row>
    <row r="28" spans="1:35" ht="15.75" thickBot="1" x14ac:dyDescent="0.3">
      <c r="A28" s="142"/>
      <c r="B28" s="145"/>
      <c r="C28" s="20"/>
      <c r="D28" s="27" t="s">
        <v>15</v>
      </c>
      <c r="E28" s="28">
        <v>1</v>
      </c>
      <c r="F28" s="23" t="s">
        <v>16</v>
      </c>
      <c r="G28" s="23"/>
      <c r="H28" s="23"/>
      <c r="I28" s="23"/>
      <c r="J28" s="24"/>
      <c r="K28" s="24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6"/>
    </row>
    <row r="29" spans="1:35" x14ac:dyDescent="0.25">
      <c r="A29" s="142"/>
      <c r="B29" s="145"/>
      <c r="C29" s="20"/>
      <c r="D29" s="135" t="s">
        <v>17</v>
      </c>
      <c r="E29" s="136"/>
      <c r="F29" s="136"/>
      <c r="G29" s="136"/>
      <c r="H29" s="137"/>
      <c r="I29" s="135" t="s">
        <v>18</v>
      </c>
      <c r="J29" s="136"/>
      <c r="K29" s="136"/>
      <c r="L29" s="137"/>
      <c r="M29" s="135" t="s">
        <v>19</v>
      </c>
      <c r="N29" s="136"/>
      <c r="O29" s="136"/>
      <c r="P29" s="137"/>
      <c r="Q29" s="135" t="s">
        <v>20</v>
      </c>
      <c r="R29" s="136"/>
      <c r="S29" s="137"/>
      <c r="T29" s="135" t="s">
        <v>21</v>
      </c>
      <c r="U29" s="136"/>
      <c r="V29" s="136"/>
      <c r="W29" s="136"/>
      <c r="X29" s="137"/>
      <c r="Y29" s="135" t="s">
        <v>22</v>
      </c>
      <c r="Z29" s="137"/>
      <c r="AA29" s="135" t="s">
        <v>23</v>
      </c>
      <c r="AB29" s="137"/>
      <c r="AC29" s="23"/>
      <c r="AD29" s="122" t="s">
        <v>24</v>
      </c>
      <c r="AE29" s="123" t="s">
        <v>24</v>
      </c>
      <c r="AF29" s="26"/>
    </row>
    <row r="30" spans="1:35" ht="48.75" thickBot="1" x14ac:dyDescent="0.3">
      <c r="A30" s="142"/>
      <c r="B30" s="145"/>
      <c r="C30" s="20"/>
      <c r="D30" s="113" t="s">
        <v>25</v>
      </c>
      <c r="E30" s="114" t="s">
        <v>26</v>
      </c>
      <c r="F30" s="115" t="s">
        <v>27</v>
      </c>
      <c r="G30" s="115" t="s">
        <v>28</v>
      </c>
      <c r="H30" s="116" t="s">
        <v>29</v>
      </c>
      <c r="I30" s="113" t="s">
        <v>30</v>
      </c>
      <c r="J30" s="117" t="s">
        <v>31</v>
      </c>
      <c r="K30" s="118" t="s">
        <v>32</v>
      </c>
      <c r="L30" s="115" t="s">
        <v>27</v>
      </c>
      <c r="M30" s="119" t="s">
        <v>33</v>
      </c>
      <c r="N30" s="114" t="s">
        <v>30</v>
      </c>
      <c r="O30" s="115" t="s">
        <v>32</v>
      </c>
      <c r="P30" s="115" t="s">
        <v>27</v>
      </c>
      <c r="Q30" s="119" t="s">
        <v>34</v>
      </c>
      <c r="R30" s="117" t="s">
        <v>35</v>
      </c>
      <c r="S30" s="120" t="s">
        <v>36</v>
      </c>
      <c r="T30" s="119" t="s">
        <v>37</v>
      </c>
      <c r="U30" s="121" t="s">
        <v>38</v>
      </c>
      <c r="V30" s="121" t="s">
        <v>39</v>
      </c>
      <c r="W30" s="117" t="s">
        <v>35</v>
      </c>
      <c r="X30" s="118" t="s">
        <v>36</v>
      </c>
      <c r="Y30" s="119" t="s">
        <v>34</v>
      </c>
      <c r="Z30" s="117" t="s">
        <v>35</v>
      </c>
      <c r="AA30" s="113" t="s">
        <v>40</v>
      </c>
      <c r="AB30" s="118" t="s">
        <v>41</v>
      </c>
      <c r="AC30" s="23"/>
      <c r="AD30" s="124" t="s">
        <v>42</v>
      </c>
      <c r="AE30" s="125" t="s">
        <v>43</v>
      </c>
      <c r="AF30" s="26"/>
    </row>
    <row r="31" spans="1:35" ht="15.75" thickTop="1" x14ac:dyDescent="0.25">
      <c r="A31" s="142"/>
      <c r="B31" s="145"/>
      <c r="C31" s="20"/>
      <c r="D31" s="29"/>
      <c r="E31" s="30"/>
      <c r="F31" s="31"/>
      <c r="G31" s="32"/>
      <c r="H31" s="33"/>
      <c r="I31" s="34"/>
      <c r="J31" s="35"/>
      <c r="K31" s="36"/>
      <c r="L31" s="37"/>
      <c r="M31" s="38"/>
      <c r="N31" s="39"/>
      <c r="O31" s="39"/>
      <c r="P31" s="40"/>
      <c r="Q31" s="41"/>
      <c r="R31" s="39"/>
      <c r="S31" s="42"/>
      <c r="T31" s="41"/>
      <c r="U31" s="43"/>
      <c r="V31" s="44"/>
      <c r="W31" s="39"/>
      <c r="X31" s="45"/>
      <c r="Y31" s="41"/>
      <c r="Z31" s="46"/>
      <c r="AA31" s="47"/>
      <c r="AB31" s="48"/>
      <c r="AC31" s="23"/>
      <c r="AD31" s="75">
        <f t="shared" ref="AD31:AD53" si="0">((Q31+Y31)/1000)*H31</f>
        <v>0</v>
      </c>
      <c r="AE31" s="126">
        <f t="shared" ref="AE31:AE53" si="1">(V31)/12000*H31</f>
        <v>0</v>
      </c>
      <c r="AF31" s="49"/>
      <c r="AH31" s="3"/>
      <c r="AI31" s="3"/>
    </row>
    <row r="32" spans="1:35" x14ac:dyDescent="0.25">
      <c r="A32" s="142"/>
      <c r="B32" s="145"/>
      <c r="C32" s="20"/>
      <c r="D32" s="50"/>
      <c r="E32" s="51"/>
      <c r="F32" s="52"/>
      <c r="G32" s="53"/>
      <c r="H32" s="33"/>
      <c r="I32" s="34"/>
      <c r="J32" s="52"/>
      <c r="K32" s="36"/>
      <c r="L32" s="54"/>
      <c r="M32" s="55"/>
      <c r="N32" s="39"/>
      <c r="O32" s="39"/>
      <c r="P32" s="40"/>
      <c r="Q32" s="41"/>
      <c r="R32" s="39"/>
      <c r="S32" s="42"/>
      <c r="T32" s="41"/>
      <c r="U32" s="43"/>
      <c r="V32" s="44"/>
      <c r="W32" s="39"/>
      <c r="X32" s="45"/>
      <c r="Y32" s="41"/>
      <c r="Z32" s="46"/>
      <c r="AA32" s="47"/>
      <c r="AB32" s="48"/>
      <c r="AC32" s="23"/>
      <c r="AD32" s="75">
        <f t="shared" si="0"/>
        <v>0</v>
      </c>
      <c r="AE32" s="127">
        <f t="shared" si="1"/>
        <v>0</v>
      </c>
      <c r="AF32" s="49"/>
      <c r="AH32" s="3"/>
      <c r="AI32" s="3"/>
    </row>
    <row r="33" spans="1:35" x14ac:dyDescent="0.25">
      <c r="A33" s="142"/>
      <c r="B33" s="145"/>
      <c r="C33" s="20"/>
      <c r="D33" s="50"/>
      <c r="E33" s="51"/>
      <c r="F33" s="52"/>
      <c r="G33" s="53"/>
      <c r="H33" s="33"/>
      <c r="I33" s="34"/>
      <c r="J33" s="52"/>
      <c r="K33" s="36"/>
      <c r="L33" s="54"/>
      <c r="M33" s="55"/>
      <c r="N33" s="39"/>
      <c r="O33" s="39"/>
      <c r="P33" s="40"/>
      <c r="Q33" s="41"/>
      <c r="R33" s="39"/>
      <c r="S33" s="42"/>
      <c r="T33" s="41"/>
      <c r="U33" s="43"/>
      <c r="V33" s="44"/>
      <c r="W33" s="39"/>
      <c r="X33" s="45"/>
      <c r="Y33" s="41"/>
      <c r="Z33" s="46"/>
      <c r="AA33" s="47"/>
      <c r="AB33" s="48"/>
      <c r="AC33" s="23"/>
      <c r="AD33" s="75">
        <f t="shared" si="0"/>
        <v>0</v>
      </c>
      <c r="AE33" s="127">
        <f t="shared" si="1"/>
        <v>0</v>
      </c>
      <c r="AF33" s="49"/>
      <c r="AH33" s="3"/>
      <c r="AI33" s="3"/>
    </row>
    <row r="34" spans="1:35" x14ac:dyDescent="0.25">
      <c r="A34" s="142"/>
      <c r="B34" s="145"/>
      <c r="C34" s="20"/>
      <c r="D34" s="50"/>
      <c r="E34" s="51"/>
      <c r="F34" s="52"/>
      <c r="G34" s="53"/>
      <c r="H34" s="33"/>
      <c r="I34" s="34"/>
      <c r="J34" s="52"/>
      <c r="K34" s="36"/>
      <c r="L34" s="54"/>
      <c r="M34" s="55"/>
      <c r="N34" s="39"/>
      <c r="O34" s="39"/>
      <c r="P34" s="40"/>
      <c r="Q34" s="41"/>
      <c r="R34" s="39"/>
      <c r="S34" s="42"/>
      <c r="T34" s="41"/>
      <c r="U34" s="43"/>
      <c r="V34" s="44"/>
      <c r="W34" s="39"/>
      <c r="X34" s="45"/>
      <c r="Y34" s="41"/>
      <c r="Z34" s="46"/>
      <c r="AA34" s="47"/>
      <c r="AB34" s="48"/>
      <c r="AC34" s="23"/>
      <c r="AD34" s="75">
        <f t="shared" si="0"/>
        <v>0</v>
      </c>
      <c r="AE34" s="127">
        <f t="shared" si="1"/>
        <v>0</v>
      </c>
      <c r="AF34" s="49"/>
      <c r="AH34" s="3"/>
      <c r="AI34" s="3"/>
    </row>
    <row r="35" spans="1:35" x14ac:dyDescent="0.25">
      <c r="A35" s="142"/>
      <c r="B35" s="145"/>
      <c r="C35" s="20"/>
      <c r="D35" s="50"/>
      <c r="E35" s="51"/>
      <c r="F35" s="52"/>
      <c r="G35" s="53"/>
      <c r="H35" s="33"/>
      <c r="I35" s="34"/>
      <c r="J35" s="52"/>
      <c r="K35" s="36"/>
      <c r="L35" s="54"/>
      <c r="M35" s="55"/>
      <c r="N35" s="39"/>
      <c r="O35" s="39"/>
      <c r="P35" s="40"/>
      <c r="Q35" s="41"/>
      <c r="R35" s="39"/>
      <c r="S35" s="42"/>
      <c r="T35" s="41"/>
      <c r="U35" s="43"/>
      <c r="V35" s="44"/>
      <c r="W35" s="39"/>
      <c r="X35" s="45"/>
      <c r="Y35" s="41"/>
      <c r="Z35" s="46"/>
      <c r="AA35" s="47"/>
      <c r="AB35" s="48"/>
      <c r="AC35" s="23"/>
      <c r="AD35" s="75">
        <f t="shared" si="0"/>
        <v>0</v>
      </c>
      <c r="AE35" s="127">
        <f t="shared" si="1"/>
        <v>0</v>
      </c>
      <c r="AF35" s="49"/>
      <c r="AH35" s="3"/>
      <c r="AI35" s="3"/>
    </row>
    <row r="36" spans="1:35" x14ac:dyDescent="0.25">
      <c r="A36" s="142"/>
      <c r="B36" s="145"/>
      <c r="C36" s="20"/>
      <c r="D36" s="50"/>
      <c r="E36" s="51"/>
      <c r="F36" s="52"/>
      <c r="G36" s="53"/>
      <c r="H36" s="33"/>
      <c r="I36" s="34"/>
      <c r="J36" s="52"/>
      <c r="K36" s="36"/>
      <c r="L36" s="54"/>
      <c r="M36" s="55"/>
      <c r="N36" s="39"/>
      <c r="O36" s="39"/>
      <c r="P36" s="40"/>
      <c r="Q36" s="41"/>
      <c r="R36" s="39"/>
      <c r="S36" s="42"/>
      <c r="T36" s="41"/>
      <c r="U36" s="43"/>
      <c r="V36" s="44"/>
      <c r="W36" s="39"/>
      <c r="X36" s="45"/>
      <c r="Y36" s="41"/>
      <c r="Z36" s="46"/>
      <c r="AA36" s="47"/>
      <c r="AB36" s="48"/>
      <c r="AC36" s="23"/>
      <c r="AD36" s="75">
        <f t="shared" si="0"/>
        <v>0</v>
      </c>
      <c r="AE36" s="127">
        <f t="shared" si="1"/>
        <v>0</v>
      </c>
      <c r="AF36" s="49"/>
      <c r="AH36" s="3"/>
      <c r="AI36" s="3"/>
    </row>
    <row r="37" spans="1:35" x14ac:dyDescent="0.25">
      <c r="A37" s="142"/>
      <c r="B37" s="145"/>
      <c r="C37" s="20"/>
      <c r="D37" s="50"/>
      <c r="E37" s="51"/>
      <c r="F37" s="52"/>
      <c r="G37" s="53"/>
      <c r="H37" s="33"/>
      <c r="I37" s="34"/>
      <c r="J37" s="52"/>
      <c r="K37" s="36"/>
      <c r="L37" s="54"/>
      <c r="M37" s="55"/>
      <c r="N37" s="39"/>
      <c r="O37" s="39"/>
      <c r="P37" s="40"/>
      <c r="Q37" s="41"/>
      <c r="R37" s="39"/>
      <c r="S37" s="42"/>
      <c r="T37" s="41"/>
      <c r="U37" s="43"/>
      <c r="V37" s="44"/>
      <c r="W37" s="39"/>
      <c r="X37" s="45"/>
      <c r="Y37" s="41"/>
      <c r="Z37" s="46"/>
      <c r="AA37" s="47"/>
      <c r="AB37" s="48"/>
      <c r="AC37" s="23"/>
      <c r="AD37" s="75">
        <f t="shared" si="0"/>
        <v>0</v>
      </c>
      <c r="AE37" s="127">
        <f t="shared" si="1"/>
        <v>0</v>
      </c>
      <c r="AF37" s="49"/>
      <c r="AH37" s="3"/>
      <c r="AI37" s="3"/>
    </row>
    <row r="38" spans="1:35" x14ac:dyDescent="0.25">
      <c r="A38" s="142"/>
      <c r="B38" s="145"/>
      <c r="C38" s="20"/>
      <c r="D38" s="50"/>
      <c r="E38" s="51"/>
      <c r="F38" s="52"/>
      <c r="G38" s="53"/>
      <c r="H38" s="33"/>
      <c r="I38" s="34"/>
      <c r="J38" s="52"/>
      <c r="K38" s="36"/>
      <c r="L38" s="54"/>
      <c r="M38" s="55"/>
      <c r="N38" s="39"/>
      <c r="O38" s="39"/>
      <c r="P38" s="40"/>
      <c r="Q38" s="41"/>
      <c r="R38" s="39"/>
      <c r="S38" s="42"/>
      <c r="T38" s="41"/>
      <c r="U38" s="43"/>
      <c r="V38" s="44"/>
      <c r="W38" s="39"/>
      <c r="X38" s="45"/>
      <c r="Y38" s="41"/>
      <c r="Z38" s="46"/>
      <c r="AA38" s="47"/>
      <c r="AB38" s="48"/>
      <c r="AC38" s="23"/>
      <c r="AD38" s="75">
        <f t="shared" si="0"/>
        <v>0</v>
      </c>
      <c r="AE38" s="127">
        <f t="shared" si="1"/>
        <v>0</v>
      </c>
      <c r="AF38" s="49"/>
      <c r="AH38" s="3"/>
      <c r="AI38" s="3"/>
    </row>
    <row r="39" spans="1:35" x14ac:dyDescent="0.25">
      <c r="A39" s="142"/>
      <c r="B39" s="145"/>
      <c r="C39" s="20"/>
      <c r="D39" s="50"/>
      <c r="E39" s="51"/>
      <c r="F39" s="52"/>
      <c r="G39" s="53"/>
      <c r="H39" s="33"/>
      <c r="I39" s="34"/>
      <c r="J39" s="52"/>
      <c r="K39" s="36"/>
      <c r="L39" s="54"/>
      <c r="M39" s="55"/>
      <c r="N39" s="39"/>
      <c r="O39" s="39"/>
      <c r="P39" s="40"/>
      <c r="Q39" s="41"/>
      <c r="R39" s="39"/>
      <c r="S39" s="42"/>
      <c r="T39" s="41"/>
      <c r="U39" s="43"/>
      <c r="V39" s="44"/>
      <c r="W39" s="39"/>
      <c r="X39" s="45"/>
      <c r="Y39" s="41"/>
      <c r="Z39" s="46"/>
      <c r="AA39" s="47"/>
      <c r="AB39" s="48"/>
      <c r="AC39" s="23"/>
      <c r="AD39" s="75">
        <f t="shared" si="0"/>
        <v>0</v>
      </c>
      <c r="AE39" s="127">
        <f t="shared" si="1"/>
        <v>0</v>
      </c>
      <c r="AF39" s="49"/>
      <c r="AH39" s="3"/>
      <c r="AI39" s="3"/>
    </row>
    <row r="40" spans="1:35" x14ac:dyDescent="0.25">
      <c r="A40" s="142"/>
      <c r="B40" s="145"/>
      <c r="C40" s="20"/>
      <c r="D40" s="50"/>
      <c r="E40" s="51"/>
      <c r="F40" s="52"/>
      <c r="G40" s="53"/>
      <c r="H40" s="33"/>
      <c r="I40" s="34"/>
      <c r="J40" s="52"/>
      <c r="K40" s="36"/>
      <c r="L40" s="54"/>
      <c r="M40" s="55"/>
      <c r="N40" s="39"/>
      <c r="O40" s="39"/>
      <c r="P40" s="40"/>
      <c r="Q40" s="41"/>
      <c r="R40" s="39"/>
      <c r="S40" s="42"/>
      <c r="T40" s="41"/>
      <c r="U40" s="56"/>
      <c r="V40" s="44"/>
      <c r="W40" s="39"/>
      <c r="X40" s="45"/>
      <c r="Y40" s="41"/>
      <c r="Z40" s="46"/>
      <c r="AA40" s="47"/>
      <c r="AB40" s="48"/>
      <c r="AC40" s="23"/>
      <c r="AD40" s="75">
        <f t="shared" si="0"/>
        <v>0</v>
      </c>
      <c r="AE40" s="127">
        <f t="shared" si="1"/>
        <v>0</v>
      </c>
      <c r="AF40" s="49"/>
      <c r="AH40" s="3"/>
      <c r="AI40" s="3"/>
    </row>
    <row r="41" spans="1:35" x14ac:dyDescent="0.25">
      <c r="A41" s="142"/>
      <c r="B41" s="145"/>
      <c r="C41" s="20"/>
      <c r="D41" s="50"/>
      <c r="E41" s="51"/>
      <c r="F41" s="52"/>
      <c r="G41" s="53"/>
      <c r="H41" s="33"/>
      <c r="I41" s="34"/>
      <c r="J41" s="52"/>
      <c r="K41" s="36"/>
      <c r="L41" s="54"/>
      <c r="M41" s="55"/>
      <c r="N41" s="39"/>
      <c r="O41" s="39"/>
      <c r="P41" s="40"/>
      <c r="Q41" s="41"/>
      <c r="R41" s="39"/>
      <c r="S41" s="42"/>
      <c r="T41" s="41"/>
      <c r="U41" s="43"/>
      <c r="V41" s="44"/>
      <c r="W41" s="39"/>
      <c r="X41" s="45"/>
      <c r="Y41" s="41"/>
      <c r="Z41" s="46"/>
      <c r="AA41" s="47"/>
      <c r="AB41" s="48"/>
      <c r="AC41" s="23"/>
      <c r="AD41" s="75">
        <f t="shared" si="0"/>
        <v>0</v>
      </c>
      <c r="AE41" s="127">
        <f t="shared" si="1"/>
        <v>0</v>
      </c>
      <c r="AF41" s="26"/>
    </row>
    <row r="42" spans="1:35" x14ac:dyDescent="0.25">
      <c r="A42" s="142"/>
      <c r="B42" s="145"/>
      <c r="C42" s="20"/>
      <c r="D42" s="50"/>
      <c r="E42" s="51"/>
      <c r="F42" s="52"/>
      <c r="G42" s="53"/>
      <c r="H42" s="33"/>
      <c r="I42" s="34"/>
      <c r="J42" s="52"/>
      <c r="K42" s="36"/>
      <c r="L42" s="54"/>
      <c r="M42" s="55"/>
      <c r="N42" s="39"/>
      <c r="O42" s="39"/>
      <c r="P42" s="40"/>
      <c r="Q42" s="41"/>
      <c r="R42" s="39"/>
      <c r="S42" s="42"/>
      <c r="T42" s="41"/>
      <c r="U42" s="43"/>
      <c r="V42" s="44"/>
      <c r="W42" s="39"/>
      <c r="X42" s="45"/>
      <c r="Y42" s="41"/>
      <c r="Z42" s="46"/>
      <c r="AA42" s="47"/>
      <c r="AB42" s="48"/>
      <c r="AC42" s="57"/>
      <c r="AD42" s="75">
        <f t="shared" si="0"/>
        <v>0</v>
      </c>
      <c r="AE42" s="127">
        <f t="shared" si="1"/>
        <v>0</v>
      </c>
      <c r="AF42" s="58"/>
    </row>
    <row r="43" spans="1:35" x14ac:dyDescent="0.25">
      <c r="A43" s="142"/>
      <c r="B43" s="145"/>
      <c r="C43" s="20"/>
      <c r="D43" s="50"/>
      <c r="E43" s="51"/>
      <c r="F43" s="59"/>
      <c r="G43" s="60"/>
      <c r="H43" s="33"/>
      <c r="I43" s="34"/>
      <c r="J43" s="59"/>
      <c r="K43" s="36"/>
      <c r="L43" s="61"/>
      <c r="M43" s="55"/>
      <c r="N43" s="62"/>
      <c r="O43" s="63"/>
      <c r="P43" s="64"/>
      <c r="Q43" s="41"/>
      <c r="R43" s="39"/>
      <c r="S43" s="42"/>
      <c r="T43" s="41"/>
      <c r="U43" s="43"/>
      <c r="V43" s="44"/>
      <c r="W43" s="39"/>
      <c r="X43" s="45"/>
      <c r="Y43" s="41"/>
      <c r="Z43" s="46"/>
      <c r="AA43" s="47"/>
      <c r="AB43" s="48"/>
      <c r="AC43" s="57"/>
      <c r="AD43" s="75">
        <f t="shared" si="0"/>
        <v>0</v>
      </c>
      <c r="AE43" s="127">
        <f t="shared" si="1"/>
        <v>0</v>
      </c>
      <c r="AF43" s="58"/>
    </row>
    <row r="44" spans="1:35" x14ac:dyDescent="0.25">
      <c r="A44" s="142"/>
      <c r="B44" s="145"/>
      <c r="C44" s="20"/>
      <c r="D44" s="50"/>
      <c r="E44" s="51"/>
      <c r="F44" s="59"/>
      <c r="G44" s="60"/>
      <c r="H44" s="33"/>
      <c r="I44" s="34"/>
      <c r="J44" s="59"/>
      <c r="K44" s="36"/>
      <c r="L44" s="61"/>
      <c r="M44" s="55"/>
      <c r="N44" s="39"/>
      <c r="O44" s="63"/>
      <c r="P44" s="64"/>
      <c r="Q44" s="41"/>
      <c r="R44" s="39"/>
      <c r="S44" s="42"/>
      <c r="T44" s="41"/>
      <c r="U44" s="43"/>
      <c r="V44" s="44"/>
      <c r="W44" s="39"/>
      <c r="X44" s="45"/>
      <c r="Y44" s="41"/>
      <c r="Z44" s="46"/>
      <c r="AA44" s="47"/>
      <c r="AB44" s="48"/>
      <c r="AC44" s="57"/>
      <c r="AD44" s="75">
        <f t="shared" si="0"/>
        <v>0</v>
      </c>
      <c r="AE44" s="127">
        <f t="shared" si="1"/>
        <v>0</v>
      </c>
      <c r="AF44" s="58"/>
    </row>
    <row r="45" spans="1:35" x14ac:dyDescent="0.25">
      <c r="A45" s="142"/>
      <c r="B45" s="145"/>
      <c r="C45" s="20"/>
      <c r="D45" s="50"/>
      <c r="E45" s="51"/>
      <c r="F45" s="52"/>
      <c r="G45" s="53"/>
      <c r="H45" s="33"/>
      <c r="I45" s="34"/>
      <c r="J45" s="52"/>
      <c r="K45" s="36"/>
      <c r="L45" s="54"/>
      <c r="M45" s="55"/>
      <c r="N45" s="39"/>
      <c r="O45" s="39"/>
      <c r="P45" s="40"/>
      <c r="Q45" s="41"/>
      <c r="R45" s="39"/>
      <c r="S45" s="42"/>
      <c r="T45" s="41"/>
      <c r="U45" s="43"/>
      <c r="V45" s="44"/>
      <c r="W45" s="39"/>
      <c r="X45" s="45"/>
      <c r="Y45" s="41"/>
      <c r="Z45" s="46"/>
      <c r="AA45" s="47"/>
      <c r="AB45" s="48"/>
      <c r="AC45" s="57"/>
      <c r="AD45" s="75">
        <f t="shared" si="0"/>
        <v>0</v>
      </c>
      <c r="AE45" s="127">
        <f t="shared" si="1"/>
        <v>0</v>
      </c>
      <c r="AF45" s="58"/>
    </row>
    <row r="46" spans="1:35" x14ac:dyDescent="0.25">
      <c r="A46" s="142"/>
      <c r="B46" s="145"/>
      <c r="C46" s="20"/>
      <c r="D46" s="50"/>
      <c r="E46" s="51"/>
      <c r="F46" s="52"/>
      <c r="G46" s="53"/>
      <c r="H46" s="33"/>
      <c r="I46" s="34"/>
      <c r="J46" s="52"/>
      <c r="K46" s="36"/>
      <c r="L46" s="54"/>
      <c r="M46" s="55"/>
      <c r="N46" s="39"/>
      <c r="O46" s="39"/>
      <c r="P46" s="40"/>
      <c r="Q46" s="41"/>
      <c r="R46" s="39"/>
      <c r="S46" s="42"/>
      <c r="T46" s="41"/>
      <c r="U46" s="43"/>
      <c r="V46" s="44"/>
      <c r="W46" s="39"/>
      <c r="X46" s="65"/>
      <c r="Y46" s="41"/>
      <c r="Z46" s="46"/>
      <c r="AA46" s="47"/>
      <c r="AB46" s="48"/>
      <c r="AC46" s="57"/>
      <c r="AD46" s="75">
        <f t="shared" si="0"/>
        <v>0</v>
      </c>
      <c r="AE46" s="127">
        <f t="shared" si="1"/>
        <v>0</v>
      </c>
      <c r="AF46" s="58"/>
    </row>
    <row r="47" spans="1:35" x14ac:dyDescent="0.25">
      <c r="A47" s="142"/>
      <c r="B47" s="145"/>
      <c r="C47" s="20"/>
      <c r="D47" s="50"/>
      <c r="E47" s="51"/>
      <c r="F47" s="52"/>
      <c r="G47" s="53"/>
      <c r="H47" s="33"/>
      <c r="I47" s="34"/>
      <c r="J47" s="52"/>
      <c r="K47" s="36"/>
      <c r="L47" s="54"/>
      <c r="M47" s="55"/>
      <c r="N47" s="39"/>
      <c r="O47" s="39"/>
      <c r="P47" s="40"/>
      <c r="Q47" s="41"/>
      <c r="R47" s="39"/>
      <c r="S47" s="42"/>
      <c r="T47" s="41"/>
      <c r="U47" s="43"/>
      <c r="V47" s="44"/>
      <c r="W47" s="39"/>
      <c r="X47" s="65"/>
      <c r="Y47" s="41"/>
      <c r="Z47" s="46"/>
      <c r="AA47" s="47"/>
      <c r="AB47" s="48"/>
      <c r="AC47" s="57"/>
      <c r="AD47" s="75">
        <f t="shared" si="0"/>
        <v>0</v>
      </c>
      <c r="AE47" s="127">
        <f t="shared" si="1"/>
        <v>0</v>
      </c>
      <c r="AF47" s="58"/>
    </row>
    <row r="48" spans="1:35" x14ac:dyDescent="0.25">
      <c r="A48" s="142"/>
      <c r="B48" s="145"/>
      <c r="C48" s="20"/>
      <c r="D48" s="50"/>
      <c r="E48" s="51"/>
      <c r="F48" s="52"/>
      <c r="G48" s="53"/>
      <c r="H48" s="33"/>
      <c r="I48" s="34"/>
      <c r="J48" s="52"/>
      <c r="K48" s="36"/>
      <c r="L48" s="54"/>
      <c r="M48" s="55"/>
      <c r="N48" s="39"/>
      <c r="O48" s="39"/>
      <c r="P48" s="40"/>
      <c r="Q48" s="41"/>
      <c r="R48" s="39"/>
      <c r="S48" s="42"/>
      <c r="T48" s="41"/>
      <c r="U48" s="43"/>
      <c r="V48" s="44"/>
      <c r="W48" s="39"/>
      <c r="X48" s="65"/>
      <c r="Y48" s="41"/>
      <c r="Z48" s="46"/>
      <c r="AA48" s="47"/>
      <c r="AB48" s="48"/>
      <c r="AC48" s="57"/>
      <c r="AD48" s="75">
        <f t="shared" si="0"/>
        <v>0</v>
      </c>
      <c r="AE48" s="127">
        <f t="shared" si="1"/>
        <v>0</v>
      </c>
      <c r="AF48" s="58"/>
    </row>
    <row r="49" spans="1:32" x14ac:dyDescent="0.25">
      <c r="A49" s="142"/>
      <c r="B49" s="145"/>
      <c r="C49" s="66"/>
      <c r="D49" s="67"/>
      <c r="E49" s="68"/>
      <c r="F49" s="69"/>
      <c r="G49" s="70"/>
      <c r="H49" s="33"/>
      <c r="I49" s="71"/>
      <c r="J49" s="69"/>
      <c r="K49" s="36"/>
      <c r="L49" s="72"/>
      <c r="M49" s="55"/>
      <c r="N49" s="62"/>
      <c r="O49" s="62"/>
      <c r="P49" s="73"/>
      <c r="Q49" s="41"/>
      <c r="R49" s="62"/>
      <c r="S49" s="74"/>
      <c r="T49" s="75"/>
      <c r="U49" s="56"/>
      <c r="V49" s="76"/>
      <c r="W49" s="39"/>
      <c r="X49" s="77"/>
      <c r="Y49" s="41"/>
      <c r="Z49" s="46"/>
      <c r="AA49" s="47"/>
      <c r="AB49" s="48"/>
      <c r="AC49" s="78"/>
      <c r="AD49" s="75">
        <f t="shared" si="0"/>
        <v>0</v>
      </c>
      <c r="AE49" s="127">
        <f t="shared" si="1"/>
        <v>0</v>
      </c>
      <c r="AF49" s="79"/>
    </row>
    <row r="50" spans="1:32" x14ac:dyDescent="0.25">
      <c r="A50" s="142"/>
      <c r="B50" s="145"/>
      <c r="C50" s="20"/>
      <c r="D50" s="50"/>
      <c r="E50" s="51"/>
      <c r="F50" s="52"/>
      <c r="G50" s="53"/>
      <c r="H50" s="33"/>
      <c r="I50" s="34"/>
      <c r="J50" s="52"/>
      <c r="K50" s="36"/>
      <c r="L50" s="54"/>
      <c r="M50" s="55"/>
      <c r="N50" s="39"/>
      <c r="O50" s="39"/>
      <c r="P50" s="40"/>
      <c r="Q50" s="41"/>
      <c r="R50" s="39"/>
      <c r="S50" s="42"/>
      <c r="T50" s="41"/>
      <c r="U50" s="43"/>
      <c r="V50" s="44"/>
      <c r="W50" s="39"/>
      <c r="X50" s="65"/>
      <c r="Y50" s="41"/>
      <c r="Z50" s="46"/>
      <c r="AA50" s="47"/>
      <c r="AB50" s="48"/>
      <c r="AC50" s="57"/>
      <c r="AD50" s="75">
        <f t="shared" si="0"/>
        <v>0</v>
      </c>
      <c r="AE50" s="127">
        <f t="shared" si="1"/>
        <v>0</v>
      </c>
      <c r="AF50" s="58"/>
    </row>
    <row r="51" spans="1:32" x14ac:dyDescent="0.25">
      <c r="A51" s="142"/>
      <c r="B51" s="145"/>
      <c r="C51" s="20"/>
      <c r="D51" s="50"/>
      <c r="E51" s="51"/>
      <c r="F51" s="52"/>
      <c r="G51" s="53"/>
      <c r="H51" s="33"/>
      <c r="I51" s="34"/>
      <c r="J51" s="52"/>
      <c r="K51" s="36"/>
      <c r="L51" s="54"/>
      <c r="M51" s="55"/>
      <c r="N51" s="39"/>
      <c r="O51" s="39"/>
      <c r="P51" s="40"/>
      <c r="Q51" s="41"/>
      <c r="R51" s="39"/>
      <c r="S51" s="42"/>
      <c r="T51" s="41"/>
      <c r="U51" s="43"/>
      <c r="V51" s="44"/>
      <c r="W51" s="39"/>
      <c r="X51" s="65"/>
      <c r="Y51" s="41"/>
      <c r="Z51" s="46"/>
      <c r="AA51" s="47"/>
      <c r="AB51" s="48"/>
      <c r="AC51" s="57"/>
      <c r="AD51" s="75">
        <f t="shared" si="0"/>
        <v>0</v>
      </c>
      <c r="AE51" s="127">
        <f t="shared" si="1"/>
        <v>0</v>
      </c>
      <c r="AF51" s="58"/>
    </row>
    <row r="52" spans="1:32" x14ac:dyDescent="0.25">
      <c r="A52" s="142"/>
      <c r="B52" s="145"/>
      <c r="C52" s="20"/>
      <c r="D52" s="50"/>
      <c r="E52" s="51"/>
      <c r="F52" s="52"/>
      <c r="G52" s="53"/>
      <c r="H52" s="33"/>
      <c r="I52" s="34"/>
      <c r="J52" s="52"/>
      <c r="K52" s="36"/>
      <c r="L52" s="54"/>
      <c r="M52" s="55"/>
      <c r="N52" s="39"/>
      <c r="O52" s="39"/>
      <c r="P52" s="40"/>
      <c r="Q52" s="41"/>
      <c r="R52" s="39"/>
      <c r="S52" s="42"/>
      <c r="T52" s="41"/>
      <c r="U52" s="43"/>
      <c r="V52" s="44"/>
      <c r="W52" s="39"/>
      <c r="X52" s="65"/>
      <c r="Y52" s="41"/>
      <c r="Z52" s="46"/>
      <c r="AA52" s="47"/>
      <c r="AB52" s="48"/>
      <c r="AC52" s="57"/>
      <c r="AD52" s="75">
        <f t="shared" si="0"/>
        <v>0</v>
      </c>
      <c r="AE52" s="127">
        <f t="shared" si="1"/>
        <v>0</v>
      </c>
      <c r="AF52" s="58"/>
    </row>
    <row r="53" spans="1:32" ht="15.75" thickBot="1" x14ac:dyDescent="0.3">
      <c r="A53" s="142"/>
      <c r="B53" s="145"/>
      <c r="C53" s="20"/>
      <c r="D53" s="80"/>
      <c r="E53" s="81"/>
      <c r="F53" s="82"/>
      <c r="G53" s="83"/>
      <c r="H53" s="33"/>
      <c r="I53" s="84"/>
      <c r="J53" s="82"/>
      <c r="K53" s="85"/>
      <c r="L53" s="86"/>
      <c r="M53" s="87"/>
      <c r="N53" s="88"/>
      <c r="O53" s="88"/>
      <c r="P53" s="89"/>
      <c r="Q53" s="41"/>
      <c r="R53" s="88"/>
      <c r="S53" s="90"/>
      <c r="T53" s="91"/>
      <c r="U53" s="92"/>
      <c r="V53" s="93"/>
      <c r="W53" s="39"/>
      <c r="X53" s="94"/>
      <c r="Y53" s="41"/>
      <c r="Z53" s="46"/>
      <c r="AA53" s="47"/>
      <c r="AB53" s="48"/>
      <c r="AC53" s="57"/>
      <c r="AD53" s="75">
        <f t="shared" si="0"/>
        <v>0</v>
      </c>
      <c r="AE53" s="128">
        <f t="shared" si="1"/>
        <v>0</v>
      </c>
      <c r="AF53" s="58"/>
    </row>
    <row r="54" spans="1:32" x14ac:dyDescent="0.25">
      <c r="A54" s="142"/>
      <c r="B54" s="145"/>
      <c r="C54" s="20"/>
      <c r="D54" s="57"/>
      <c r="E54" s="57"/>
      <c r="F54" s="57"/>
      <c r="G54" s="57"/>
      <c r="H54" s="95">
        <f>SUM(H31:H53)</f>
        <v>0</v>
      </c>
      <c r="I54" s="57"/>
      <c r="J54" s="57"/>
      <c r="K54" s="57"/>
      <c r="L54" s="57"/>
      <c r="M54" s="96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97">
        <f>SUM(AD31:AD53)</f>
        <v>0</v>
      </c>
      <c r="AE54" s="97">
        <f>SUM(AE31:AE53)</f>
        <v>0</v>
      </c>
      <c r="AF54" s="58"/>
    </row>
    <row r="55" spans="1:32" x14ac:dyDescent="0.25">
      <c r="A55" s="142"/>
      <c r="B55" s="145"/>
      <c r="C55" s="98"/>
      <c r="D55" s="57"/>
      <c r="E55" s="57"/>
      <c r="F55" s="57"/>
      <c r="G55" s="57"/>
      <c r="H55" s="57"/>
      <c r="I55" s="57"/>
      <c r="J55" s="57"/>
      <c r="K55" s="57"/>
      <c r="L55" s="96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97"/>
      <c r="AE55" s="97"/>
      <c r="AF55" s="58"/>
    </row>
    <row r="56" spans="1:32" x14ac:dyDescent="0.25">
      <c r="A56" s="142"/>
      <c r="B56" s="145"/>
      <c r="C56" s="99"/>
      <c r="D56" s="57"/>
      <c r="E56" s="57"/>
      <c r="F56" s="57"/>
      <c r="G56" s="57"/>
      <c r="H56" s="57"/>
      <c r="I56" s="57"/>
      <c r="J56" s="57"/>
      <c r="K56" s="57"/>
      <c r="L56" s="96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97"/>
      <c r="AE56" s="97"/>
      <c r="AF56" s="100"/>
    </row>
    <row r="57" spans="1:32" ht="26.25" x14ac:dyDescent="0.25">
      <c r="A57" s="142"/>
      <c r="B57" s="145"/>
      <c r="C57" s="99"/>
      <c r="D57" s="21"/>
      <c r="E57" s="22" t="s">
        <v>73</v>
      </c>
      <c r="F57" s="22"/>
      <c r="G57" s="23"/>
      <c r="H57" s="23"/>
      <c r="I57" s="23"/>
      <c r="J57" s="24"/>
      <c r="K57" s="24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5"/>
      <c r="Y57" s="25"/>
      <c r="Z57" s="25"/>
      <c r="AA57" s="25"/>
      <c r="AB57" s="23"/>
      <c r="AC57" s="23"/>
      <c r="AD57" s="23"/>
      <c r="AE57" s="23"/>
      <c r="AF57" s="100"/>
    </row>
    <row r="58" spans="1:32" ht="15.75" thickBot="1" x14ac:dyDescent="0.3">
      <c r="A58" s="142"/>
      <c r="B58" s="145"/>
      <c r="C58" s="99"/>
      <c r="D58" s="23" t="s">
        <v>15</v>
      </c>
      <c r="E58" s="101">
        <v>1</v>
      </c>
      <c r="F58" s="23" t="s">
        <v>16</v>
      </c>
      <c r="G58" s="23"/>
      <c r="H58" s="23"/>
      <c r="I58" s="23"/>
      <c r="J58" s="24"/>
      <c r="K58" s="24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100"/>
    </row>
    <row r="59" spans="1:32" x14ac:dyDescent="0.25">
      <c r="A59" s="142"/>
      <c r="B59" s="145"/>
      <c r="C59" s="99"/>
      <c r="D59" s="135" t="s">
        <v>17</v>
      </c>
      <c r="E59" s="136"/>
      <c r="F59" s="136"/>
      <c r="G59" s="136"/>
      <c r="H59" s="137"/>
      <c r="I59" s="138" t="s">
        <v>18</v>
      </c>
      <c r="J59" s="139"/>
      <c r="K59" s="140"/>
      <c r="L59" s="140"/>
      <c r="M59" s="138" t="s">
        <v>19</v>
      </c>
      <c r="N59" s="139"/>
      <c r="O59" s="140"/>
      <c r="P59" s="140"/>
      <c r="Q59" s="135" t="s">
        <v>20</v>
      </c>
      <c r="R59" s="136"/>
      <c r="S59" s="137"/>
      <c r="T59" s="135" t="s">
        <v>21</v>
      </c>
      <c r="U59" s="136"/>
      <c r="V59" s="136"/>
      <c r="W59" s="136"/>
      <c r="X59" s="137"/>
      <c r="Y59" s="135" t="s">
        <v>22</v>
      </c>
      <c r="Z59" s="137"/>
      <c r="AA59" s="138" t="s">
        <v>23</v>
      </c>
      <c r="AB59" s="140"/>
      <c r="AC59" s="23"/>
      <c r="AD59" s="122" t="s">
        <v>24</v>
      </c>
      <c r="AE59" s="123" t="s">
        <v>24</v>
      </c>
      <c r="AF59" s="100"/>
    </row>
    <row r="60" spans="1:32" ht="48.75" thickBot="1" x14ac:dyDescent="0.3">
      <c r="A60" s="142"/>
      <c r="B60" s="145"/>
      <c r="C60" s="99"/>
      <c r="D60" s="113" t="s">
        <v>25</v>
      </c>
      <c r="E60" s="114" t="s">
        <v>26</v>
      </c>
      <c r="F60" s="115" t="s">
        <v>27</v>
      </c>
      <c r="G60" s="115" t="s">
        <v>28</v>
      </c>
      <c r="H60" s="116" t="s">
        <v>44</v>
      </c>
      <c r="I60" s="113" t="s">
        <v>30</v>
      </c>
      <c r="J60" s="117" t="s">
        <v>31</v>
      </c>
      <c r="K60" s="118" t="s">
        <v>32</v>
      </c>
      <c r="L60" s="115" t="s">
        <v>27</v>
      </c>
      <c r="M60" s="119" t="s">
        <v>33</v>
      </c>
      <c r="N60" s="114" t="s">
        <v>30</v>
      </c>
      <c r="O60" s="115" t="s">
        <v>32</v>
      </c>
      <c r="P60" s="115" t="s">
        <v>27</v>
      </c>
      <c r="Q60" s="119" t="s">
        <v>34</v>
      </c>
      <c r="R60" s="117" t="s">
        <v>35</v>
      </c>
      <c r="S60" s="120" t="s">
        <v>36</v>
      </c>
      <c r="T60" s="119" t="s">
        <v>37</v>
      </c>
      <c r="U60" s="121" t="s">
        <v>38</v>
      </c>
      <c r="V60" s="121" t="s">
        <v>39</v>
      </c>
      <c r="W60" s="117" t="s">
        <v>35</v>
      </c>
      <c r="X60" s="118" t="s">
        <v>36</v>
      </c>
      <c r="Y60" s="119" t="s">
        <v>34</v>
      </c>
      <c r="Z60" s="117" t="s">
        <v>35</v>
      </c>
      <c r="AA60" s="113" t="s">
        <v>40</v>
      </c>
      <c r="AB60" s="118" t="s">
        <v>41</v>
      </c>
      <c r="AC60" s="23"/>
      <c r="AD60" s="124" t="s">
        <v>42</v>
      </c>
      <c r="AE60" s="125" t="s">
        <v>43</v>
      </c>
      <c r="AF60" s="100"/>
    </row>
    <row r="61" spans="1:32" ht="15.75" thickTop="1" x14ac:dyDescent="0.25">
      <c r="A61" s="142"/>
      <c r="B61" s="145"/>
      <c r="C61" s="99"/>
      <c r="D61" s="29"/>
      <c r="E61" s="30"/>
      <c r="F61" s="31"/>
      <c r="G61" s="32"/>
      <c r="H61" s="33"/>
      <c r="I61" s="34"/>
      <c r="J61" s="35"/>
      <c r="K61" s="36"/>
      <c r="L61" s="37"/>
      <c r="M61" s="38"/>
      <c r="N61" s="39"/>
      <c r="O61" s="39"/>
      <c r="P61" s="40"/>
      <c r="Q61" s="41"/>
      <c r="R61" s="39"/>
      <c r="S61" s="42"/>
      <c r="T61" s="41"/>
      <c r="U61" s="43"/>
      <c r="V61" s="44"/>
      <c r="W61" s="39"/>
      <c r="X61" s="45"/>
      <c r="Y61" s="41"/>
      <c r="Z61" s="46"/>
      <c r="AA61" s="47"/>
      <c r="AB61" s="48"/>
      <c r="AC61" s="23"/>
      <c r="AD61" s="75">
        <f t="shared" ref="AD61:AD83" si="2">((Q61+Y61)/1000)*H61</f>
        <v>0</v>
      </c>
      <c r="AE61" s="126">
        <f t="shared" ref="AE61:AE83" si="3">(V61)/12000*H61</f>
        <v>0</v>
      </c>
      <c r="AF61" s="100"/>
    </row>
    <row r="62" spans="1:32" x14ac:dyDescent="0.25">
      <c r="A62" s="142"/>
      <c r="B62" s="145"/>
      <c r="C62" s="99"/>
      <c r="D62" s="50"/>
      <c r="E62" s="51"/>
      <c r="F62" s="52"/>
      <c r="G62" s="53"/>
      <c r="H62" s="33"/>
      <c r="I62" s="34"/>
      <c r="J62" s="52"/>
      <c r="K62" s="36"/>
      <c r="L62" s="54"/>
      <c r="M62" s="55"/>
      <c r="N62" s="39"/>
      <c r="O62" s="39"/>
      <c r="P62" s="40"/>
      <c r="Q62" s="41"/>
      <c r="R62" s="39"/>
      <c r="S62" s="42"/>
      <c r="T62" s="41"/>
      <c r="U62" s="43"/>
      <c r="V62" s="44"/>
      <c r="W62" s="39"/>
      <c r="X62" s="45"/>
      <c r="Y62" s="41"/>
      <c r="Z62" s="46"/>
      <c r="AA62" s="47"/>
      <c r="AB62" s="48"/>
      <c r="AC62" s="23"/>
      <c r="AD62" s="75">
        <f t="shared" si="2"/>
        <v>0</v>
      </c>
      <c r="AE62" s="127">
        <f t="shared" si="3"/>
        <v>0</v>
      </c>
      <c r="AF62" s="100"/>
    </row>
    <row r="63" spans="1:32" x14ac:dyDescent="0.25">
      <c r="A63" s="142"/>
      <c r="B63" s="145"/>
      <c r="C63" s="99"/>
      <c r="D63" s="50"/>
      <c r="E63" s="51"/>
      <c r="F63" s="52"/>
      <c r="G63" s="53"/>
      <c r="H63" s="33"/>
      <c r="I63" s="34"/>
      <c r="J63" s="52"/>
      <c r="K63" s="36"/>
      <c r="L63" s="54"/>
      <c r="M63" s="55"/>
      <c r="N63" s="39"/>
      <c r="O63" s="39"/>
      <c r="P63" s="40"/>
      <c r="Q63" s="41"/>
      <c r="R63" s="39"/>
      <c r="S63" s="42"/>
      <c r="T63" s="41"/>
      <c r="U63" s="43"/>
      <c r="V63" s="44"/>
      <c r="W63" s="39"/>
      <c r="X63" s="45"/>
      <c r="Y63" s="41"/>
      <c r="Z63" s="46"/>
      <c r="AA63" s="47"/>
      <c r="AB63" s="48"/>
      <c r="AC63" s="23"/>
      <c r="AD63" s="75">
        <f t="shared" si="2"/>
        <v>0</v>
      </c>
      <c r="AE63" s="127">
        <f t="shared" si="3"/>
        <v>0</v>
      </c>
      <c r="AF63" s="100"/>
    </row>
    <row r="64" spans="1:32" x14ac:dyDescent="0.25">
      <c r="A64" s="142"/>
      <c r="B64" s="145"/>
      <c r="C64" s="99"/>
      <c r="D64" s="50"/>
      <c r="E64" s="51"/>
      <c r="F64" s="52"/>
      <c r="G64" s="53"/>
      <c r="H64" s="33"/>
      <c r="I64" s="34"/>
      <c r="J64" s="52"/>
      <c r="K64" s="36"/>
      <c r="L64" s="54"/>
      <c r="M64" s="55"/>
      <c r="N64" s="39"/>
      <c r="O64" s="39"/>
      <c r="P64" s="40"/>
      <c r="Q64" s="41"/>
      <c r="R64" s="39"/>
      <c r="S64" s="42"/>
      <c r="T64" s="41"/>
      <c r="U64" s="43"/>
      <c r="V64" s="44"/>
      <c r="W64" s="39"/>
      <c r="X64" s="45"/>
      <c r="Y64" s="41"/>
      <c r="Z64" s="46"/>
      <c r="AA64" s="47"/>
      <c r="AB64" s="48"/>
      <c r="AC64" s="23"/>
      <c r="AD64" s="75">
        <f t="shared" si="2"/>
        <v>0</v>
      </c>
      <c r="AE64" s="127">
        <f t="shared" si="3"/>
        <v>0</v>
      </c>
      <c r="AF64" s="100"/>
    </row>
    <row r="65" spans="1:32" x14ac:dyDescent="0.25">
      <c r="A65" s="142"/>
      <c r="B65" s="145"/>
      <c r="C65" s="99"/>
      <c r="D65" s="50"/>
      <c r="E65" s="51"/>
      <c r="F65" s="52"/>
      <c r="G65" s="53"/>
      <c r="H65" s="33"/>
      <c r="I65" s="34"/>
      <c r="J65" s="52"/>
      <c r="K65" s="36"/>
      <c r="L65" s="54"/>
      <c r="M65" s="55"/>
      <c r="N65" s="39"/>
      <c r="O65" s="39"/>
      <c r="P65" s="40"/>
      <c r="Q65" s="41"/>
      <c r="R65" s="39"/>
      <c r="S65" s="42"/>
      <c r="T65" s="41"/>
      <c r="U65" s="43"/>
      <c r="V65" s="44"/>
      <c r="W65" s="39"/>
      <c r="X65" s="45"/>
      <c r="Y65" s="41"/>
      <c r="Z65" s="46"/>
      <c r="AA65" s="47"/>
      <c r="AB65" s="48"/>
      <c r="AC65" s="23"/>
      <c r="AD65" s="75">
        <f t="shared" si="2"/>
        <v>0</v>
      </c>
      <c r="AE65" s="127">
        <f t="shared" si="3"/>
        <v>0</v>
      </c>
      <c r="AF65" s="100"/>
    </row>
    <row r="66" spans="1:32" x14ac:dyDescent="0.25">
      <c r="A66" s="142"/>
      <c r="B66" s="145"/>
      <c r="C66" s="99"/>
      <c r="D66" s="50"/>
      <c r="E66" s="51"/>
      <c r="F66" s="52"/>
      <c r="G66" s="53"/>
      <c r="H66" s="33"/>
      <c r="I66" s="34"/>
      <c r="J66" s="52"/>
      <c r="K66" s="36"/>
      <c r="L66" s="54"/>
      <c r="M66" s="55"/>
      <c r="N66" s="39"/>
      <c r="O66" s="39"/>
      <c r="P66" s="40"/>
      <c r="Q66" s="41"/>
      <c r="R66" s="39"/>
      <c r="S66" s="42"/>
      <c r="T66" s="41"/>
      <c r="U66" s="43"/>
      <c r="V66" s="44"/>
      <c r="W66" s="39"/>
      <c r="X66" s="45"/>
      <c r="Y66" s="41"/>
      <c r="Z66" s="46"/>
      <c r="AA66" s="47"/>
      <c r="AB66" s="48"/>
      <c r="AC66" s="23"/>
      <c r="AD66" s="75">
        <f t="shared" si="2"/>
        <v>0</v>
      </c>
      <c r="AE66" s="127">
        <f t="shared" si="3"/>
        <v>0</v>
      </c>
      <c r="AF66" s="100"/>
    </row>
    <row r="67" spans="1:32" x14ac:dyDescent="0.25">
      <c r="A67" s="142"/>
      <c r="B67" s="145"/>
      <c r="C67" s="99"/>
      <c r="D67" s="50"/>
      <c r="E67" s="51"/>
      <c r="F67" s="52"/>
      <c r="G67" s="53"/>
      <c r="H67" s="33"/>
      <c r="I67" s="34"/>
      <c r="J67" s="52"/>
      <c r="K67" s="36"/>
      <c r="L67" s="54"/>
      <c r="M67" s="55"/>
      <c r="N67" s="39"/>
      <c r="O67" s="39"/>
      <c r="P67" s="40"/>
      <c r="Q67" s="41"/>
      <c r="R67" s="39"/>
      <c r="S67" s="42"/>
      <c r="T67" s="41"/>
      <c r="U67" s="43"/>
      <c r="V67" s="44"/>
      <c r="W67" s="39"/>
      <c r="X67" s="45"/>
      <c r="Y67" s="41"/>
      <c r="Z67" s="46"/>
      <c r="AA67" s="47"/>
      <c r="AB67" s="48"/>
      <c r="AC67" s="23"/>
      <c r="AD67" s="75">
        <f t="shared" si="2"/>
        <v>0</v>
      </c>
      <c r="AE67" s="127">
        <f t="shared" si="3"/>
        <v>0</v>
      </c>
      <c r="AF67" s="100"/>
    </row>
    <row r="68" spans="1:32" x14ac:dyDescent="0.25">
      <c r="A68" s="142"/>
      <c r="B68" s="145"/>
      <c r="C68" s="99"/>
      <c r="D68" s="50"/>
      <c r="E68" s="51"/>
      <c r="F68" s="52"/>
      <c r="G68" s="53"/>
      <c r="H68" s="33"/>
      <c r="I68" s="34"/>
      <c r="J68" s="52"/>
      <c r="K68" s="36"/>
      <c r="L68" s="54"/>
      <c r="M68" s="55"/>
      <c r="N68" s="39"/>
      <c r="O68" s="39"/>
      <c r="P68" s="40"/>
      <c r="Q68" s="41"/>
      <c r="R68" s="39"/>
      <c r="S68" s="42"/>
      <c r="T68" s="41"/>
      <c r="U68" s="43"/>
      <c r="V68" s="44"/>
      <c r="W68" s="39"/>
      <c r="X68" s="45"/>
      <c r="Y68" s="41"/>
      <c r="Z68" s="46"/>
      <c r="AA68" s="47"/>
      <c r="AB68" s="48"/>
      <c r="AC68" s="23"/>
      <c r="AD68" s="75">
        <f t="shared" si="2"/>
        <v>0</v>
      </c>
      <c r="AE68" s="127">
        <f t="shared" si="3"/>
        <v>0</v>
      </c>
      <c r="AF68" s="100"/>
    </row>
    <row r="69" spans="1:32" x14ac:dyDescent="0.25">
      <c r="A69" s="142"/>
      <c r="B69" s="145"/>
      <c r="C69" s="99"/>
      <c r="D69" s="50"/>
      <c r="E69" s="51"/>
      <c r="F69" s="52"/>
      <c r="G69" s="53"/>
      <c r="H69" s="33"/>
      <c r="I69" s="34"/>
      <c r="J69" s="52"/>
      <c r="K69" s="36"/>
      <c r="L69" s="54"/>
      <c r="M69" s="55"/>
      <c r="N69" s="39"/>
      <c r="O69" s="39"/>
      <c r="P69" s="40"/>
      <c r="Q69" s="41"/>
      <c r="R69" s="39"/>
      <c r="S69" s="42"/>
      <c r="T69" s="41"/>
      <c r="U69" s="43"/>
      <c r="V69" s="44"/>
      <c r="W69" s="39"/>
      <c r="X69" s="45"/>
      <c r="Y69" s="41"/>
      <c r="Z69" s="46"/>
      <c r="AA69" s="47"/>
      <c r="AB69" s="48"/>
      <c r="AC69" s="23"/>
      <c r="AD69" s="75">
        <f t="shared" si="2"/>
        <v>0</v>
      </c>
      <c r="AE69" s="127">
        <f t="shared" si="3"/>
        <v>0</v>
      </c>
      <c r="AF69" s="100"/>
    </row>
    <row r="70" spans="1:32" x14ac:dyDescent="0.25">
      <c r="A70" s="142"/>
      <c r="B70" s="145"/>
      <c r="C70" s="99"/>
      <c r="D70" s="50"/>
      <c r="E70" s="51"/>
      <c r="F70" s="52"/>
      <c r="G70" s="53"/>
      <c r="H70" s="33"/>
      <c r="I70" s="34"/>
      <c r="J70" s="52"/>
      <c r="K70" s="36"/>
      <c r="L70" s="54"/>
      <c r="M70" s="55"/>
      <c r="N70" s="39"/>
      <c r="O70" s="39"/>
      <c r="P70" s="40"/>
      <c r="Q70" s="41"/>
      <c r="R70" s="39"/>
      <c r="S70" s="42"/>
      <c r="T70" s="41"/>
      <c r="U70" s="56"/>
      <c r="V70" s="44"/>
      <c r="W70" s="39"/>
      <c r="X70" s="45"/>
      <c r="Y70" s="41"/>
      <c r="Z70" s="46"/>
      <c r="AA70" s="47"/>
      <c r="AB70" s="48"/>
      <c r="AC70" s="23"/>
      <c r="AD70" s="75">
        <f t="shared" si="2"/>
        <v>0</v>
      </c>
      <c r="AE70" s="127">
        <f t="shared" si="3"/>
        <v>0</v>
      </c>
      <c r="AF70" s="100"/>
    </row>
    <row r="71" spans="1:32" x14ac:dyDescent="0.25">
      <c r="A71" s="142"/>
      <c r="B71" s="145"/>
      <c r="C71" s="99"/>
      <c r="D71" s="50"/>
      <c r="E71" s="51"/>
      <c r="F71" s="52"/>
      <c r="G71" s="53"/>
      <c r="H71" s="33"/>
      <c r="I71" s="34"/>
      <c r="J71" s="52"/>
      <c r="K71" s="36"/>
      <c r="L71" s="54"/>
      <c r="M71" s="55"/>
      <c r="N71" s="39"/>
      <c r="O71" s="39"/>
      <c r="P71" s="40"/>
      <c r="Q71" s="41"/>
      <c r="R71" s="39"/>
      <c r="S71" s="42"/>
      <c r="T71" s="41"/>
      <c r="U71" s="43"/>
      <c r="V71" s="44"/>
      <c r="W71" s="39"/>
      <c r="X71" s="45"/>
      <c r="Y71" s="41"/>
      <c r="Z71" s="46"/>
      <c r="AA71" s="47"/>
      <c r="AB71" s="48"/>
      <c r="AC71" s="23"/>
      <c r="AD71" s="75">
        <f t="shared" si="2"/>
        <v>0</v>
      </c>
      <c r="AE71" s="127">
        <f t="shared" si="3"/>
        <v>0</v>
      </c>
      <c r="AF71" s="100"/>
    </row>
    <row r="72" spans="1:32" x14ac:dyDescent="0.25">
      <c r="A72" s="142"/>
      <c r="B72" s="145"/>
      <c r="C72" s="99"/>
      <c r="D72" s="50"/>
      <c r="E72" s="51"/>
      <c r="F72" s="52"/>
      <c r="G72" s="53"/>
      <c r="H72" s="33"/>
      <c r="I72" s="34"/>
      <c r="J72" s="52"/>
      <c r="K72" s="36"/>
      <c r="L72" s="54"/>
      <c r="M72" s="55"/>
      <c r="N72" s="39"/>
      <c r="O72" s="39"/>
      <c r="P72" s="40"/>
      <c r="Q72" s="41"/>
      <c r="R72" s="39"/>
      <c r="S72" s="42"/>
      <c r="T72" s="41"/>
      <c r="U72" s="43"/>
      <c r="V72" s="44"/>
      <c r="W72" s="39"/>
      <c r="X72" s="45"/>
      <c r="Y72" s="41"/>
      <c r="Z72" s="46"/>
      <c r="AA72" s="47"/>
      <c r="AB72" s="48"/>
      <c r="AC72" s="57"/>
      <c r="AD72" s="75">
        <f t="shared" si="2"/>
        <v>0</v>
      </c>
      <c r="AE72" s="127">
        <f t="shared" si="3"/>
        <v>0</v>
      </c>
      <c r="AF72" s="100"/>
    </row>
    <row r="73" spans="1:32" x14ac:dyDescent="0.25">
      <c r="A73" s="142"/>
      <c r="B73" s="145"/>
      <c r="C73" s="99"/>
      <c r="D73" s="50"/>
      <c r="E73" s="51"/>
      <c r="F73" s="59"/>
      <c r="G73" s="60"/>
      <c r="H73" s="33"/>
      <c r="I73" s="34"/>
      <c r="J73" s="59"/>
      <c r="K73" s="36"/>
      <c r="L73" s="61"/>
      <c r="M73" s="55"/>
      <c r="N73" s="62"/>
      <c r="O73" s="63"/>
      <c r="P73" s="64"/>
      <c r="Q73" s="41"/>
      <c r="R73" s="39"/>
      <c r="S73" s="42"/>
      <c r="T73" s="41"/>
      <c r="U73" s="43"/>
      <c r="V73" s="44"/>
      <c r="W73" s="39"/>
      <c r="X73" s="45"/>
      <c r="Y73" s="41"/>
      <c r="Z73" s="46"/>
      <c r="AA73" s="47"/>
      <c r="AB73" s="48"/>
      <c r="AC73" s="57"/>
      <c r="AD73" s="75">
        <f t="shared" si="2"/>
        <v>0</v>
      </c>
      <c r="AE73" s="127">
        <f t="shared" si="3"/>
        <v>0</v>
      </c>
      <c r="AF73" s="100"/>
    </row>
    <row r="74" spans="1:32" x14ac:dyDescent="0.25">
      <c r="A74" s="142"/>
      <c r="B74" s="145"/>
      <c r="C74" s="99"/>
      <c r="D74" s="50"/>
      <c r="E74" s="51"/>
      <c r="F74" s="59"/>
      <c r="G74" s="60"/>
      <c r="H74" s="33"/>
      <c r="I74" s="34"/>
      <c r="J74" s="59"/>
      <c r="K74" s="36"/>
      <c r="L74" s="61"/>
      <c r="M74" s="55"/>
      <c r="N74" s="39"/>
      <c r="O74" s="63"/>
      <c r="P74" s="64"/>
      <c r="Q74" s="41"/>
      <c r="R74" s="39"/>
      <c r="S74" s="42"/>
      <c r="T74" s="41"/>
      <c r="U74" s="43"/>
      <c r="V74" s="44"/>
      <c r="W74" s="39"/>
      <c r="X74" s="45"/>
      <c r="Y74" s="41"/>
      <c r="Z74" s="46"/>
      <c r="AA74" s="47"/>
      <c r="AB74" s="48"/>
      <c r="AC74" s="57"/>
      <c r="AD74" s="75">
        <f t="shared" si="2"/>
        <v>0</v>
      </c>
      <c r="AE74" s="127">
        <f t="shared" si="3"/>
        <v>0</v>
      </c>
      <c r="AF74" s="100"/>
    </row>
    <row r="75" spans="1:32" x14ac:dyDescent="0.25">
      <c r="A75" s="142"/>
      <c r="B75" s="145"/>
      <c r="C75" s="99"/>
      <c r="D75" s="50"/>
      <c r="E75" s="51"/>
      <c r="F75" s="52"/>
      <c r="G75" s="53"/>
      <c r="H75" s="33"/>
      <c r="I75" s="34"/>
      <c r="J75" s="52"/>
      <c r="K75" s="36"/>
      <c r="L75" s="54"/>
      <c r="M75" s="55"/>
      <c r="N75" s="39"/>
      <c r="O75" s="39"/>
      <c r="P75" s="40"/>
      <c r="Q75" s="41"/>
      <c r="R75" s="39"/>
      <c r="S75" s="42"/>
      <c r="T75" s="41"/>
      <c r="U75" s="43"/>
      <c r="V75" s="44"/>
      <c r="W75" s="39"/>
      <c r="X75" s="45"/>
      <c r="Y75" s="41"/>
      <c r="Z75" s="46"/>
      <c r="AA75" s="47"/>
      <c r="AB75" s="48"/>
      <c r="AC75" s="57"/>
      <c r="AD75" s="75">
        <f t="shared" si="2"/>
        <v>0</v>
      </c>
      <c r="AE75" s="127">
        <f t="shared" si="3"/>
        <v>0</v>
      </c>
      <c r="AF75" s="100"/>
    </row>
    <row r="76" spans="1:32" x14ac:dyDescent="0.25">
      <c r="A76" s="142"/>
      <c r="B76" s="145"/>
      <c r="C76" s="99"/>
      <c r="D76" s="50"/>
      <c r="E76" s="51"/>
      <c r="F76" s="52"/>
      <c r="G76" s="53"/>
      <c r="H76" s="33"/>
      <c r="I76" s="34"/>
      <c r="J76" s="52"/>
      <c r="K76" s="36"/>
      <c r="L76" s="54"/>
      <c r="M76" s="55"/>
      <c r="N76" s="39"/>
      <c r="O76" s="39"/>
      <c r="P76" s="40"/>
      <c r="Q76" s="41"/>
      <c r="R76" s="39"/>
      <c r="S76" s="42"/>
      <c r="T76" s="41"/>
      <c r="U76" s="43"/>
      <c r="V76" s="44"/>
      <c r="W76" s="39"/>
      <c r="X76" s="65"/>
      <c r="Y76" s="41"/>
      <c r="Z76" s="46"/>
      <c r="AA76" s="47"/>
      <c r="AB76" s="48"/>
      <c r="AC76" s="57"/>
      <c r="AD76" s="75">
        <f t="shared" si="2"/>
        <v>0</v>
      </c>
      <c r="AE76" s="127">
        <f t="shared" si="3"/>
        <v>0</v>
      </c>
      <c r="AF76" s="100"/>
    </row>
    <row r="77" spans="1:32" x14ac:dyDescent="0.25">
      <c r="A77" s="142"/>
      <c r="B77" s="145"/>
      <c r="C77" s="99"/>
      <c r="D77" s="50"/>
      <c r="E77" s="51"/>
      <c r="F77" s="52"/>
      <c r="G77" s="53"/>
      <c r="H77" s="33"/>
      <c r="I77" s="34"/>
      <c r="J77" s="52"/>
      <c r="K77" s="36"/>
      <c r="L77" s="54"/>
      <c r="M77" s="55"/>
      <c r="N77" s="39"/>
      <c r="O77" s="39"/>
      <c r="P77" s="40"/>
      <c r="Q77" s="41"/>
      <c r="R77" s="39"/>
      <c r="S77" s="42"/>
      <c r="T77" s="41"/>
      <c r="U77" s="43"/>
      <c r="V77" s="44"/>
      <c r="W77" s="39"/>
      <c r="X77" s="65"/>
      <c r="Y77" s="41"/>
      <c r="Z77" s="46"/>
      <c r="AA77" s="47"/>
      <c r="AB77" s="48"/>
      <c r="AC77" s="57"/>
      <c r="AD77" s="75">
        <f t="shared" si="2"/>
        <v>0</v>
      </c>
      <c r="AE77" s="127">
        <f t="shared" si="3"/>
        <v>0</v>
      </c>
      <c r="AF77" s="100"/>
    </row>
    <row r="78" spans="1:32" x14ac:dyDescent="0.25">
      <c r="A78" s="142"/>
      <c r="B78" s="145"/>
      <c r="C78" s="99"/>
      <c r="D78" s="50"/>
      <c r="E78" s="51"/>
      <c r="F78" s="52"/>
      <c r="G78" s="53"/>
      <c r="H78" s="33"/>
      <c r="I78" s="34"/>
      <c r="J78" s="52"/>
      <c r="K78" s="36"/>
      <c r="L78" s="54"/>
      <c r="M78" s="55"/>
      <c r="N78" s="39"/>
      <c r="O78" s="39"/>
      <c r="P78" s="40"/>
      <c r="Q78" s="41"/>
      <c r="R78" s="39"/>
      <c r="S78" s="42"/>
      <c r="T78" s="41"/>
      <c r="U78" s="43"/>
      <c r="V78" s="44"/>
      <c r="W78" s="39"/>
      <c r="X78" s="65"/>
      <c r="Y78" s="41"/>
      <c r="Z78" s="46"/>
      <c r="AA78" s="47"/>
      <c r="AB78" s="48"/>
      <c r="AC78" s="57"/>
      <c r="AD78" s="75">
        <f t="shared" si="2"/>
        <v>0</v>
      </c>
      <c r="AE78" s="127">
        <f t="shared" si="3"/>
        <v>0</v>
      </c>
      <c r="AF78" s="100"/>
    </row>
    <row r="79" spans="1:32" x14ac:dyDescent="0.25">
      <c r="A79" s="142"/>
      <c r="B79" s="145"/>
      <c r="C79" s="99"/>
      <c r="D79" s="67"/>
      <c r="E79" s="68"/>
      <c r="F79" s="69"/>
      <c r="G79" s="70"/>
      <c r="H79" s="33"/>
      <c r="I79" s="71"/>
      <c r="J79" s="69"/>
      <c r="K79" s="36"/>
      <c r="L79" s="72"/>
      <c r="M79" s="55"/>
      <c r="N79" s="62"/>
      <c r="O79" s="62"/>
      <c r="P79" s="73"/>
      <c r="Q79" s="41"/>
      <c r="R79" s="62"/>
      <c r="S79" s="74"/>
      <c r="T79" s="75"/>
      <c r="U79" s="56"/>
      <c r="V79" s="76"/>
      <c r="W79" s="39"/>
      <c r="X79" s="77"/>
      <c r="Y79" s="41"/>
      <c r="Z79" s="46"/>
      <c r="AA79" s="47"/>
      <c r="AB79" s="48"/>
      <c r="AC79" s="78"/>
      <c r="AD79" s="75">
        <f t="shared" si="2"/>
        <v>0</v>
      </c>
      <c r="AE79" s="127">
        <f t="shared" si="3"/>
        <v>0</v>
      </c>
      <c r="AF79" s="100"/>
    </row>
    <row r="80" spans="1:32" x14ac:dyDescent="0.25">
      <c r="A80" s="142"/>
      <c r="B80" s="145"/>
      <c r="C80" s="99"/>
      <c r="D80" s="50"/>
      <c r="E80" s="51"/>
      <c r="F80" s="52"/>
      <c r="G80" s="53"/>
      <c r="H80" s="33"/>
      <c r="I80" s="34"/>
      <c r="J80" s="52"/>
      <c r="K80" s="36"/>
      <c r="L80" s="54"/>
      <c r="M80" s="55"/>
      <c r="N80" s="39"/>
      <c r="O80" s="39"/>
      <c r="P80" s="40"/>
      <c r="Q80" s="41"/>
      <c r="R80" s="39"/>
      <c r="S80" s="42"/>
      <c r="T80" s="41"/>
      <c r="U80" s="43"/>
      <c r="V80" s="44"/>
      <c r="W80" s="39"/>
      <c r="X80" s="65"/>
      <c r="Y80" s="41"/>
      <c r="Z80" s="46"/>
      <c r="AA80" s="47"/>
      <c r="AB80" s="48"/>
      <c r="AC80" s="57"/>
      <c r="AD80" s="75">
        <f t="shared" si="2"/>
        <v>0</v>
      </c>
      <c r="AE80" s="127">
        <f t="shared" si="3"/>
        <v>0</v>
      </c>
      <c r="AF80" s="100"/>
    </row>
    <row r="81" spans="1:32" x14ac:dyDescent="0.25">
      <c r="A81" s="142"/>
      <c r="B81" s="145"/>
      <c r="C81" s="99"/>
      <c r="D81" s="50"/>
      <c r="E81" s="51"/>
      <c r="F81" s="52"/>
      <c r="G81" s="53"/>
      <c r="H81" s="33"/>
      <c r="I81" s="34"/>
      <c r="J81" s="52"/>
      <c r="K81" s="36"/>
      <c r="L81" s="54"/>
      <c r="M81" s="55"/>
      <c r="N81" s="39"/>
      <c r="O81" s="39"/>
      <c r="P81" s="40"/>
      <c r="Q81" s="41"/>
      <c r="R81" s="39"/>
      <c r="S81" s="42"/>
      <c r="T81" s="41"/>
      <c r="U81" s="43"/>
      <c r="V81" s="44"/>
      <c r="W81" s="39"/>
      <c r="X81" s="65"/>
      <c r="Y81" s="41"/>
      <c r="Z81" s="46"/>
      <c r="AA81" s="47"/>
      <c r="AB81" s="48"/>
      <c r="AC81" s="57"/>
      <c r="AD81" s="75">
        <f t="shared" si="2"/>
        <v>0</v>
      </c>
      <c r="AE81" s="127">
        <f t="shared" si="3"/>
        <v>0</v>
      </c>
      <c r="AF81" s="100"/>
    </row>
    <row r="82" spans="1:32" x14ac:dyDescent="0.25">
      <c r="A82" s="142"/>
      <c r="B82" s="145"/>
      <c r="C82" s="99"/>
      <c r="D82" s="50"/>
      <c r="E82" s="51"/>
      <c r="F82" s="52"/>
      <c r="G82" s="53"/>
      <c r="H82" s="33"/>
      <c r="I82" s="34"/>
      <c r="J82" s="52"/>
      <c r="K82" s="36"/>
      <c r="L82" s="54"/>
      <c r="M82" s="55"/>
      <c r="N82" s="39"/>
      <c r="O82" s="39"/>
      <c r="P82" s="40"/>
      <c r="Q82" s="41"/>
      <c r="R82" s="39"/>
      <c r="S82" s="42"/>
      <c r="T82" s="41"/>
      <c r="U82" s="43"/>
      <c r="V82" s="44"/>
      <c r="W82" s="39"/>
      <c r="X82" s="65"/>
      <c r="Y82" s="41"/>
      <c r="Z82" s="46"/>
      <c r="AA82" s="47"/>
      <c r="AB82" s="48"/>
      <c r="AC82" s="57"/>
      <c r="AD82" s="75">
        <f t="shared" si="2"/>
        <v>0</v>
      </c>
      <c r="AE82" s="127">
        <f t="shared" si="3"/>
        <v>0</v>
      </c>
      <c r="AF82" s="100"/>
    </row>
    <row r="83" spans="1:32" ht="15.75" thickBot="1" x14ac:dyDescent="0.3">
      <c r="A83" s="142"/>
      <c r="B83" s="145"/>
      <c r="C83" s="99"/>
      <c r="D83" s="80"/>
      <c r="E83" s="81"/>
      <c r="F83" s="82"/>
      <c r="G83" s="83"/>
      <c r="H83" s="33"/>
      <c r="I83" s="84"/>
      <c r="J83" s="82"/>
      <c r="K83" s="85"/>
      <c r="L83" s="86"/>
      <c r="M83" s="87"/>
      <c r="N83" s="88"/>
      <c r="O83" s="88"/>
      <c r="P83" s="89"/>
      <c r="Q83" s="41"/>
      <c r="R83" s="88"/>
      <c r="S83" s="90"/>
      <c r="T83" s="91"/>
      <c r="U83" s="92"/>
      <c r="V83" s="93"/>
      <c r="W83" s="39"/>
      <c r="X83" s="94"/>
      <c r="Y83" s="41"/>
      <c r="Z83" s="46"/>
      <c r="AA83" s="47"/>
      <c r="AB83" s="48"/>
      <c r="AC83" s="57"/>
      <c r="AD83" s="75">
        <f t="shared" si="2"/>
        <v>0</v>
      </c>
      <c r="AE83" s="128">
        <f t="shared" si="3"/>
        <v>0</v>
      </c>
      <c r="AF83" s="100"/>
    </row>
    <row r="84" spans="1:32" x14ac:dyDescent="0.25">
      <c r="A84" s="142"/>
      <c r="B84" s="145"/>
      <c r="C84" s="99"/>
      <c r="D84" s="57"/>
      <c r="E84" s="57"/>
      <c r="F84" s="57"/>
      <c r="G84" s="57"/>
      <c r="H84" s="102">
        <f>SUM(H61:H83)</f>
        <v>0</v>
      </c>
      <c r="I84" s="57"/>
      <c r="J84" s="57"/>
      <c r="K84" s="57"/>
      <c r="L84" s="57"/>
      <c r="M84" s="96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97">
        <f>SUM(AD61:AD83)</f>
        <v>0</v>
      </c>
      <c r="AE84" s="97">
        <f>SUM(AE61:AE83)</f>
        <v>0</v>
      </c>
      <c r="AF84" s="100"/>
    </row>
    <row r="85" spans="1:32" ht="15.75" thickBot="1" x14ac:dyDescent="0.3">
      <c r="A85" s="142"/>
      <c r="B85" s="145"/>
      <c r="C85" s="103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5"/>
    </row>
    <row r="89" spans="1:32" ht="18.75" x14ac:dyDescent="0.3">
      <c r="A89" s="142" t="s">
        <v>76</v>
      </c>
      <c r="B89" s="142"/>
      <c r="E89" s="106" t="s">
        <v>45</v>
      </c>
    </row>
    <row r="90" spans="1:32" x14ac:dyDescent="0.25">
      <c r="A90" s="142"/>
      <c r="B90" s="142"/>
      <c r="E90" s="107" t="s">
        <v>46</v>
      </c>
      <c r="F90" t="s">
        <v>47</v>
      </c>
    </row>
    <row r="91" spans="1:32" x14ac:dyDescent="0.25">
      <c r="A91" s="142"/>
      <c r="B91" s="142"/>
      <c r="E91" s="107" t="s">
        <v>48</v>
      </c>
      <c r="F91" t="s">
        <v>49</v>
      </c>
    </row>
    <row r="92" spans="1:32" x14ac:dyDescent="0.25">
      <c r="A92" s="142"/>
      <c r="B92" s="142"/>
      <c r="E92" s="107" t="s">
        <v>50</v>
      </c>
      <c r="F92" t="s">
        <v>51</v>
      </c>
    </row>
    <row r="93" spans="1:32" x14ac:dyDescent="0.25">
      <c r="A93" s="142"/>
      <c r="B93" s="142"/>
      <c r="E93" s="107" t="s">
        <v>52</v>
      </c>
      <c r="F93" t="s">
        <v>53</v>
      </c>
    </row>
    <row r="94" spans="1:32" x14ac:dyDescent="0.25">
      <c r="A94" s="142"/>
      <c r="B94" s="142"/>
      <c r="E94" s="107" t="s">
        <v>54</v>
      </c>
      <c r="F94" t="s">
        <v>55</v>
      </c>
    </row>
    <row r="95" spans="1:32" x14ac:dyDescent="0.25">
      <c r="A95" s="142"/>
      <c r="B95" s="142"/>
      <c r="E95" s="107" t="s">
        <v>56</v>
      </c>
      <c r="F95" t="s">
        <v>57</v>
      </c>
    </row>
    <row r="96" spans="1:32" x14ac:dyDescent="0.25">
      <c r="A96" s="142"/>
      <c r="B96" s="142"/>
      <c r="E96" s="107" t="s">
        <v>58</v>
      </c>
      <c r="F96" t="s">
        <v>59</v>
      </c>
    </row>
    <row r="97" spans="1:6" x14ac:dyDescent="0.25">
      <c r="A97" s="142"/>
      <c r="B97" s="142"/>
      <c r="E97" s="107" t="s">
        <v>60</v>
      </c>
      <c r="F97" t="s">
        <v>61</v>
      </c>
    </row>
    <row r="98" spans="1:6" x14ac:dyDescent="0.25">
      <c r="A98" s="142"/>
      <c r="B98" s="142"/>
      <c r="E98" s="107" t="s">
        <v>62</v>
      </c>
      <c r="F98" t="s">
        <v>63</v>
      </c>
    </row>
  </sheetData>
  <mergeCells count="24">
    <mergeCell ref="A89:B98"/>
    <mergeCell ref="C12:H12"/>
    <mergeCell ref="Y59:Z59"/>
    <mergeCell ref="AA59:AB59"/>
    <mergeCell ref="C2:H2"/>
    <mergeCell ref="A8:B23"/>
    <mergeCell ref="A2:B4"/>
    <mergeCell ref="A26:B85"/>
    <mergeCell ref="D59:H59"/>
    <mergeCell ref="I59:L59"/>
    <mergeCell ref="M59:P59"/>
    <mergeCell ref="Q59:S59"/>
    <mergeCell ref="T59:X59"/>
    <mergeCell ref="I12:J12"/>
    <mergeCell ref="K12:L12"/>
    <mergeCell ref="M12:N12"/>
    <mergeCell ref="C26:AF26"/>
    <mergeCell ref="D29:H29"/>
    <mergeCell ref="I29:L29"/>
    <mergeCell ref="M29:P29"/>
    <mergeCell ref="Q29:S29"/>
    <mergeCell ref="T29:X29"/>
    <mergeCell ref="Y29:Z29"/>
    <mergeCell ref="AA29:A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Grech, Christopher</dc:creator>
  <cp:lastModifiedBy>Saito, Shoko</cp:lastModifiedBy>
  <dcterms:created xsi:type="dcterms:W3CDTF">2018-07-06T17:32:12Z</dcterms:created>
  <dcterms:modified xsi:type="dcterms:W3CDTF">2019-04-29T17:00:38Z</dcterms:modified>
</cp:coreProperties>
</file>